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I.izmjena-opći dio" sheetId="1" r:id="rId1"/>
    <sheet name="I.izmjena-pos.dio" sheetId="2" r:id="rId2"/>
    <sheet name="investicije" sheetId="3" r:id="rId3"/>
    <sheet name="kapitalne pomoći" sheetId="4" r:id="rId4"/>
  </sheets>
  <definedNames/>
  <calcPr fullCalcOnLoad="1"/>
</workbook>
</file>

<file path=xl/sharedStrings.xml><?xml version="1.0" encoding="utf-8"?>
<sst xmlns="http://schemas.openxmlformats.org/spreadsheetml/2006/main" count="983" uniqueCount="345">
  <si>
    <t>BROJ</t>
  </si>
  <si>
    <t>KONTA</t>
  </si>
  <si>
    <t>VRSTA PRIHODA / PRIMITAKA</t>
  </si>
  <si>
    <t>UKUPNO PRIHODI / PRIMICI</t>
  </si>
  <si>
    <t>RAZDJEL  000   PRIHODI KZŽ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</si>
  <si>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</si>
  <si>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</si>
  <si>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</si>
  <si>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</si>
  <si>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</si>
  <si>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</si>
  <si>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Pomoći od međunarodnih organizacija te institucija i tijela EU</t>
  </si>
  <si>
    <t>Pomoći iz proračuna</t>
  </si>
  <si>
    <t>Pomoći od ostalih subjekata unutar općeg proračuna</t>
  </si>
  <si>
    <t>Pomoći izravnanja za decentralizirane funkcije</t>
  </si>
  <si>
    <t>Prihodi od imovine</t>
  </si>
  <si>
    <t>Prihodi od financijske imovine</t>
  </si>
  <si>
    <t>Prihodi od nefinancijske imovine</t>
  </si>
  <si>
    <t>Prihodi od kamata na dane zajmove</t>
  </si>
  <si>
    <t>Prihodi od upravnih i administrativnih pristojbi, pristojbi po posebnim propisima i naknada</t>
  </si>
  <si>
    <t>Upravne i administrativne pristojbe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</si>
  <si>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</si>
  <si>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</si>
  <si>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</si>
  <si>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 države</t>
  </si>
  <si>
    <t>Prihodi od prodaje nefinancijske imovine</t>
  </si>
  <si>
    <t>Prihodi od prodaje proizvedene dugotrajne imovine</t>
  </si>
  <si>
    <t>Prihodi od prodaje prijevoznih sredstava</t>
  </si>
  <si>
    <t>Prihodi od prodaje višegodišnjih nasada i osnovnog stada</t>
  </si>
  <si>
    <t>Primici od financijske imovine i zaduživanja</t>
  </si>
  <si>
    <t>Primljene otplate (povrati) glavnice danih zajmova</t>
  </si>
  <si>
    <t>Primici (povrati) glavnice zajmova danih neprofitnim organizacijama, građanima i kućanstvima</t>
  </si>
  <si>
    <t>Primici (povrati) glavnice zajmova kreditnim i ostalim financijskim institucijama izvan javnog sekto</t>
  </si>
  <si>
    <t>Primici (povrati) glavnice zajmova danih trgovačkim društvima i obrtnicima izvan javnog sektora</t>
  </si>
  <si>
    <t>Primici od prodaje dionica i udjela u glavnici</t>
  </si>
  <si>
    <t>Primici od prodaje dionica i udjela u glavnici trgovačkih društava izvan javnog sektora</t>
  </si>
  <si>
    <t>VRSTA RASHODA / IZDATAKA</t>
  </si>
  <si>
    <t>UKUPNO RASHODI / IZDACI</t>
  </si>
  <si>
    <t>RAZDJEL  001   UO ZA GOSPODARSTVO I FINANCIJE</t>
  </si>
  <si>
    <t>GLAVA  10   JAVNA UPRAVA I ADMINISTRACIJA</t>
  </si>
  <si>
    <t>Glavni program E01 JAVNA UPRAVA I ADMINISTRACIJA</t>
  </si>
  <si>
    <t>Program E01 1000 JAVNA UPRAVA I ADMINISTRACIJA</t>
  </si>
  <si>
    <t>Aktivnost E01 1000 A102001 Javna uprava i admin.- gospodarstvo i financije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</si>
  <si>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</si>
  <si>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</si>
  <si>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</si>
  <si>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</si>
  <si>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</si>
  <si>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</si>
  <si>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</si>
  <si>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</si>
  <si>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</si>
  <si>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</si>
  <si>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</si>
  <si>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</si>
  <si>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</si>
  <si>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Kapitalni projekt E01 1000 K104001 Infor. i oprema - gospodarstvo i financije</t>
  </si>
  <si>
    <t>Rashodi za nabavu nefinancijske imovine</t>
  </si>
  <si>
    <t>Rashodi za nabavu proizvedene dugotrajne imovine</t>
  </si>
  <si>
    <t>Postrojenja i oprema</t>
  </si>
  <si>
    <t>Rashodi za dodatna ulaganja na nefinancijskoj imovini</t>
  </si>
  <si>
    <t>Dodatna ulaganja na građevinskim objektima</t>
  </si>
  <si>
    <t>GLAVA  20   GOSPODARSTVO</t>
  </si>
  <si>
    <t>Glavni program H01 GOSPODARSTVO</t>
  </si>
  <si>
    <t>Program H01 1000 POTICANJE RAZVOJA MALOG I SREDNJEG GOSPODARSTVA</t>
  </si>
  <si>
    <t>Aktivnost H01 1000 A102000 Unapređenje poduzetničke infrastrukture</t>
  </si>
  <si>
    <t>Ostali rashodi</t>
  </si>
  <si>
    <t>Tekuće donacije</t>
  </si>
  <si>
    <t>Aktivnost H01 1000 A102001 Sajmovi i ostale promidžbene manifestacije</t>
  </si>
  <si>
    <t>Aktivnost H01 1000 A102003 Unapređenje konkurentnosti</t>
  </si>
  <si>
    <t>Subvencije</t>
  </si>
  <si>
    <t>Subvencije trgovačkim društvima, poljoprivrednicima i obrtnicima izvan javnog sektora</t>
  </si>
  <si>
    <t>Aktivnost H01 1000 A102004 Energetska učinkovitost</t>
  </si>
  <si>
    <t>Naknade građanima i kućanstvima na temelju osiguranja i druge naknade</t>
  </si>
  <si>
    <t>Ostale naknade građanima i kućanstvima iz proračuna</t>
  </si>
  <si>
    <t>GLAVA  30   TURIZAM</t>
  </si>
  <si>
    <t>Glavni program L01 TURIZAM</t>
  </si>
  <si>
    <t>Program L01 1000 RAZVOJ TURIZMA KZŽ</t>
  </si>
  <si>
    <t>Aktivnost L01 1000 A102000 Turistička promidžba</t>
  </si>
  <si>
    <t>RAZDJEL  002   UO ZA POLJOPRIVREDU</t>
  </si>
  <si>
    <t>Aktivnost E01 1000 A102002 Javna uprava i admin.- poljoprivreda</t>
  </si>
  <si>
    <t>Kapitalni projekt E01 1000 K104002 Infor. i oprema - poljioprivreda</t>
  </si>
  <si>
    <t>GLAVA  20   POLJOPRIVREDA, RURALNI RAZVITAK I ŠUMARSTVO</t>
  </si>
  <si>
    <t>Glavni program R01 POLJOPRIVREDA</t>
  </si>
  <si>
    <t>Program R01 1000 RAZVOJ POLJOPRIVREDE</t>
  </si>
  <si>
    <t>Aktivnost R01 1000 A102000 Ruralni razvitak</t>
  </si>
  <si>
    <t>Kapitalne pomoći</t>
  </si>
  <si>
    <t>Aktivnost R01 1000 A102001 Tekući projekti u poljoprivredi</t>
  </si>
  <si>
    <t>Pomoći dane u inozemstvo i unutar opće države</t>
  </si>
  <si>
    <t>Pomoći unutar općeg proračuna</t>
  </si>
  <si>
    <t>Aktivnost R01 1000 A102002 Lovstvo,šumarstvo i konjogojstvo</t>
  </si>
  <si>
    <t>Aktivnost R01 1000 A102003 Tekuće donacije</t>
  </si>
  <si>
    <t>Aktivnost R01 1000 A102004 Otplata kredita</t>
  </si>
  <si>
    <t>Kamate za primljene kredite i zajmove</t>
  </si>
  <si>
    <t>Izdaci za financijsku imovinu i otplate zajmova</t>
  </si>
  <si>
    <t>Izdaci za otplatu glavnice primljenih kredita i zajmova</t>
  </si>
  <si>
    <t>Otplata glavnice primljenih zajmova od drugih razina vlasti</t>
  </si>
  <si>
    <t>Aktivnost R01 1000 A102005 Regresiranje kamata-kreditiranje proizvodnje</t>
  </si>
  <si>
    <t>Aktivnost R01 1000 A102006 Regresiranje kamate - agroturizam</t>
  </si>
  <si>
    <t>RAZDJEL  003   UO ZA PROMET IKOMUNALNU INFRASTRUKTURU</t>
  </si>
  <si>
    <t>Aktivnost E01 1000 A102003 Javna uprava i admin.- promet</t>
  </si>
  <si>
    <t>Kapitalni projekt E01 1000 K104003 Infor. i oprema - promet</t>
  </si>
  <si>
    <t>GLAVA  20   PROMET</t>
  </si>
  <si>
    <t>Glavni program C01 PROMET</t>
  </si>
  <si>
    <t>Program C01 1000 POBOLJŠANJE PROMETNE INFRASTRUKTURE</t>
  </si>
  <si>
    <t>Aktivnost C01 1000 A102000 Pomoć za rekon., modernizaciju i izgradnju cesta</t>
  </si>
  <si>
    <t>Aktivnost C01 1000 A102001 Unapređenje stanja u prostoru - prometna studija</t>
  </si>
  <si>
    <t>Aktivnost C01 1000 A102002 Sufinanciranje javnog prijevoza</t>
  </si>
  <si>
    <t>Subvencije trgovačkim društvima u javnom sektoru</t>
  </si>
  <si>
    <t>Aktivnost C01 1000 A102003 Sufinanciranje rada Krap.zag. aerodroma</t>
  </si>
  <si>
    <t>Kapitalni projekt C01 1000 K104000 Kapitalna ulaganja-Krap,zag,aerodorom</t>
  </si>
  <si>
    <t>GLAVA  30   STAMBENO KOMUNALNI POSLOVI</t>
  </si>
  <si>
    <t>Program C01 1001 POBOLJŠANJE KOMUNALNE  INFRASTRUKTURE I VODOOPSKRBE</t>
  </si>
  <si>
    <t>Aktivnost C01 1001 A102000 Vodoistražni radovi,geodetske usl.,teh.pregled</t>
  </si>
  <si>
    <t>Aktivnost C01 1001 A102001 Pomoć za snaciju klizišta i sanac.šteta od elementarnih nepogoda</t>
  </si>
  <si>
    <t>Kazne, penali i naknade štete</t>
  </si>
  <si>
    <t>Kapitalni projekt C01 1001 K104000 Vodoopskrba i odvodnja</t>
  </si>
  <si>
    <t>RAZDJEL  004   UO ZA PROSTORNO UREĐENJE, GRADNJU I ZAŠTITU OKOLIŠA</t>
  </si>
  <si>
    <t>Aktivnost E01 1000 A102004 Javna uprava i admin.-  zaštita okoliša i graditeljstvo</t>
  </si>
  <si>
    <t>Kapitalni projekt E01 1000 K104004 Infor. i oprema - zaštita okoliša i graditeljstvo</t>
  </si>
  <si>
    <t>GLAVA  20   ZAŠTITA OKOLIŠA</t>
  </si>
  <si>
    <t>Glavni program N01 ZAŠTITA PRIRODE I OKOLIŠA</t>
  </si>
  <si>
    <t>Program N01 1000 ZAŠTITA OKOLIŠA I GOSPODARENJE OTPADOM</t>
  </si>
  <si>
    <t>Aktivnost N01 1000 A102000 Zaštita okoliša</t>
  </si>
  <si>
    <t>Aktivnost N01 1000 A102001 Gospodarenje otpadom</t>
  </si>
  <si>
    <t>Kapitalni projekt N01 1000 K104000 Projekt REMEDISANUS</t>
  </si>
  <si>
    <t>Kapitalni projekt N01 1000 K104001 Projekt eEnviPer</t>
  </si>
  <si>
    <t>GLAVA  30   PROSTORNO UREĐENJE I GRADNJA</t>
  </si>
  <si>
    <t>Glavni program S01 PROSTORNO UREĐENJE I GRADNJA</t>
  </si>
  <si>
    <t>Program S01 1000 PROSTORNO UREĐENJE I GRADNJA</t>
  </si>
  <si>
    <t>Tekući projekt S01 1000 T103000 Prostorne podloge i katastar nekretnina</t>
  </si>
  <si>
    <t>GLAVA  40   PRORAČU.KOR.- ZAVOD ZA PROSTORNO UREĐENJE</t>
  </si>
  <si>
    <t>Glavni program S02 PROSTORNO UREĐENJE KZŽ</t>
  </si>
  <si>
    <t>Program S02 1000 PROSTORNO UREĐENJE KZŽ - ZAVOD</t>
  </si>
  <si>
    <t>Aktivnost S02 1000 A102000 Prostorno uređenje KZŽ - Zavod</t>
  </si>
  <si>
    <t>Tekući projekt S02 1000 T103000 Oprema - Zavoda</t>
  </si>
  <si>
    <t>Nematerijalna proizvedena imovina</t>
  </si>
  <si>
    <t>GLAVA  50   PROR.KORI.- J.U. ZA UPRAV.ZAŠ.PR.VRIJ.NA POD.KZŽ</t>
  </si>
  <si>
    <t>Glavni program N02 ZAŠTITA PRIRODNIH VRIJED.NA POD. KZŽ</t>
  </si>
  <si>
    <t>Program N02 1000 PROGRAM ZAŠTITE PRIRODNIH VRIJED.NA PODR. KZŽ - J.U.</t>
  </si>
  <si>
    <t>Aktivnost N02 1000 A102000 Upravlj.zaš. prir.vrijed.na pod.KZŽ - JU</t>
  </si>
  <si>
    <t>Tekući projekt N02 1000 T103000 Opremanje javne ustanove</t>
  </si>
  <si>
    <t>RAZDJEL  005   UO ZA ZDRAVSTVO, SOCIJALNU SKRB, UDRUGE I MLADE</t>
  </si>
  <si>
    <t>Aktivnost E01 1000 A102005 Javna uprava i admin.- zdravstvo, socijala, udruge</t>
  </si>
  <si>
    <t>Kapitalni projekt E01 1000 K104005 Infor. i oprema - zdravstvo, socijala, udruge</t>
  </si>
  <si>
    <t>GLAVA  20   ZDRAVSTVO</t>
  </si>
  <si>
    <t>PRORAČUNSKI KORISNIK  11   ZDRAVSTVENE USTANOVE - ZAKONSKI STANDARD</t>
  </si>
  <si>
    <t>Glavni program A01 ZDRAVSTVO</t>
  </si>
  <si>
    <t>Program A01 1000 ZDRAVSTVENA ZAŠTITA - ZAKONSKI STANDARD</t>
  </si>
  <si>
    <t>Kapitalni projekt A01 1000 K104000 Izgradnja,investicije, ulaganje i opremanje zdrav. ustanova</t>
  </si>
  <si>
    <t>Građevinski objekti</t>
  </si>
  <si>
    <t>Prijevozna sredstva</t>
  </si>
  <si>
    <t>Otplata glavnice primljenih zajmova i kredita od  kreditnih i ostalih financijskih institucija u jav</t>
  </si>
  <si>
    <t>PRORAČUNSKI KORISNIK  12   OSTALI KORISNICI ZDRAVSTVENE ZAŠTITE-IZNAD STANDARDA</t>
  </si>
  <si>
    <t>Program A01 1001 ZDRAVSTVENA ZAŠTITA - IZNAD STANDARDA</t>
  </si>
  <si>
    <t>Kapitalni projekt A01 1001 K104000 Izgradnja,investicije, ulaganje i opremanje zdrav. ustanova</t>
  </si>
  <si>
    <t>Program A01 1002 ZDRAVSTVENA ZAŠTITA - USLUGE PREVENCIJE I EDUKACIJE</t>
  </si>
  <si>
    <t>Aktivnost A01 1002 A102000 Zdravstvene usluge prevencije i edukacije</t>
  </si>
  <si>
    <t>GLAVA  30   SOCIJALNA SKRB</t>
  </si>
  <si>
    <t>PRORAČUNSKI KORISNIK  11   CZSS- ZAKONSKI STANDARD</t>
  </si>
  <si>
    <t>Glavni program B01 SOCIJALNA SKRB</t>
  </si>
  <si>
    <t>Program B01 1000 SOCIJALNA ZAŠTITA - ZAKONSKI STANDARD</t>
  </si>
  <si>
    <t>Aktivnost B01 1000 A102000 CZSS zakonski standard</t>
  </si>
  <si>
    <t>Aktivnost B01 1000 A102001 Pomoć kućanstvima, ogrijev- zakonski standard</t>
  </si>
  <si>
    <t>PRORAČUNSKI KORISNIK  12   OSTALI KORISNICI SOCIJALNE ZAŠTITE</t>
  </si>
  <si>
    <t>Program B01 1001 SOCIJALNA ZAŠTITA - IZNAD STANDARDA</t>
  </si>
  <si>
    <t>Aktivnost B01 1001 A102000 Pomoć obiteljima i samcima</t>
  </si>
  <si>
    <t>GLAVA  40   UDRUGE</t>
  </si>
  <si>
    <t>Glavni program M01 KULTURA</t>
  </si>
  <si>
    <t>Program M01 1001 FINANCIRANJE UDRUGA</t>
  </si>
  <si>
    <t>Aktivnost M01 1001 A102000 Donacije mladim i udrugama</t>
  </si>
  <si>
    <t>RAZDJEL  006   UO ZA OBRAZOVANJE, KULTURU, ŠPORT I TEH.KULTURU</t>
  </si>
  <si>
    <t>Aktivnost E01 1000 A102006 Javna uprava i admin.- obrazovanje, kultura, šport, religija</t>
  </si>
  <si>
    <t>Kapitalni projekt E01 1000 K104006 Infor. i oprema - obrazovanje, kultura</t>
  </si>
  <si>
    <t>GLAVA  20   OBRAZOVANJE</t>
  </si>
  <si>
    <t>PRORAČUNSKI KORISNIK  11   OSNOVNE ŠKOLE - ZAKONSKI STANDARD</t>
  </si>
  <si>
    <t>Glavni program J01 OBRAZOVANJE</t>
  </si>
  <si>
    <t>Program J01 1000 OSNOVNO OBRAZOVANJE - ZAKONSKI STANDARD</t>
  </si>
  <si>
    <t>Aktivnost J01 1000 A102000 Redovni poslovi ustanova osnovnog obrazovanje</t>
  </si>
  <si>
    <t>Kapitalni projekt J01 1000 K104000 Izgradnja,dogradnja i adaptacija - OŠ</t>
  </si>
  <si>
    <t>Dodatna ulaganja za ostalu nefinancijsku imovinu</t>
  </si>
  <si>
    <t>Tekući projekt J01 1000 T103000 Oprema,informat.,nabava pomagala - OŠ</t>
  </si>
  <si>
    <t>Knjige, umjetnička djela i ostalae izložbene vrijednosti</t>
  </si>
  <si>
    <t>PRORAČUNSKI KORISNIK  12   SREDNJE ŠKOLE - ZAKONSKI STANDARD</t>
  </si>
  <si>
    <t>Program J01 1001 SREDNJEŠKOLSKO OBRAZOVANJE - ZAKONSKI STANDARD</t>
  </si>
  <si>
    <t>Aktivnost J01 1001 A102000 Redovni poslovi ustanova sredneškolskog obrazovanja SŠ</t>
  </si>
  <si>
    <t>Kapitalni projekt J01 1001 K104000 Izgradnja,dogradnja i adaptacija SŠ</t>
  </si>
  <si>
    <t>Tekući projekt J01 1001 T103000 Oprema,informat.,nabava pomagala - SŠ</t>
  </si>
  <si>
    <t>Program J01 1002 UČENIČKI DOM  - ZAKONSKI STANDARD</t>
  </si>
  <si>
    <t>Aktivnost J01 1002 A102000 Redovni poslovi učeničkog doma</t>
  </si>
  <si>
    <t>Tekući projekt J01 1002 T103000 Oprema,informat.,nabava pomagala - učen.domovi</t>
  </si>
  <si>
    <t>PRORAČUNSKI KORISNIK  13   OSTALI KORISNICI OBRAZOVANJA - DOPUNSKA SREDSTVA</t>
  </si>
  <si>
    <t>Program J01 1003 DOPUNSKI NASTAVNI I VANNASTAVNI PROGRAM ŠKOLA I OBRAZ. INSTIT.</t>
  </si>
  <si>
    <t>Aktivnost J01 1003 A102000 Dopunski nastavni i vannastavni program škola i obrazovnih instit.</t>
  </si>
  <si>
    <t>Izdaci za dane zajmove</t>
  </si>
  <si>
    <t>Izdaci za dane zajmove neprofitnim organizacijama, građanima i kućanstvima</t>
  </si>
  <si>
    <t>Aktivnost J01 1003 A102001 Financiranje vrtića - JLS</t>
  </si>
  <si>
    <t>Aktivnost J01 1003 A102002 Financiranje osnovnih škola - JLS</t>
  </si>
  <si>
    <t>Aktivnost J01 1003 A102003 Financiranje srednjih škola - JLS</t>
  </si>
  <si>
    <t>Aktivnost J01 1003 A102004 Sufinanciranje predškolskog odgoja - OŠ Krap.T.</t>
  </si>
  <si>
    <t>Tekući projekt J01 1003 T103000 Dopunska sred. za materijalne rashode i opremu škola</t>
  </si>
  <si>
    <t>GLAVA  30   REKREACIJA, KULTURA, RELIGIJA</t>
  </si>
  <si>
    <t>Program M01 1000 UJEDNAČAVNJE, POTICANJE I PROMICANJE KULTURE</t>
  </si>
  <si>
    <t>Aktivnost M01 1000 A102000 Suf.izdavačke djelat. i elektr. medija</t>
  </si>
  <si>
    <t>Aktivnost M01 1000 A102001 Program kulturnog razvitka</t>
  </si>
  <si>
    <t>Kapitalne donacije</t>
  </si>
  <si>
    <t>Aktivnost M01 1000 A102002 Program tehničke kulture i športa</t>
  </si>
  <si>
    <t>Kapitalni projekt M01 1000 K104000 Zaštita spomenika kulture</t>
  </si>
  <si>
    <t>RAZDJEL  007   UO ZA POSLOVE ŽUPANA I ŽUPANIJSKE SKUPŠTINE</t>
  </si>
  <si>
    <t>Aktivnost E01 1000 A102007 Javna uprava i admin.- ured župana i tajništvo</t>
  </si>
  <si>
    <t>Kapitalni projekt E01 1000 K104007 Infor. i oprema - ured župana i tajništvo</t>
  </si>
  <si>
    <t>GLAVA  20   URED ŽUPANA I TAJNIŠTVO</t>
  </si>
  <si>
    <t>Program E01 1001 PREDSTAVNIČKA I IZVRŠNA TIJELA</t>
  </si>
  <si>
    <t>Aktivnost E01 1001 A102000 Predstavnička i izvršna tijela</t>
  </si>
  <si>
    <t>Izvanredni rashodi</t>
  </si>
  <si>
    <t>GLAVA  30   EUROPSKE INTEGRACIJE</t>
  </si>
  <si>
    <t>Glavni program F01 EUROPSKE INTEGRACIJE</t>
  </si>
  <si>
    <t>Program F01 1000 EUROPSKE INTEGRACIJE</t>
  </si>
  <si>
    <t>Aktivnost F01 1000 A102000 Savjet za europske integracije</t>
  </si>
  <si>
    <t>Tekući projekt F01 1000 T103001 Projekt  WELLNES</t>
  </si>
  <si>
    <t>Tekući projekt F01 1000 T103002 Projekt UNLIMITED</t>
  </si>
  <si>
    <t>Tekući projekt F01 1000 T103003 Projekt PROGRESS</t>
  </si>
  <si>
    <t>Tekući projekt F01 1000 T103004 Projekt MITHS CUST</t>
  </si>
  <si>
    <t>Tekući projekt F01 1000 T103005 Projekt LU ŠENTJUR</t>
  </si>
  <si>
    <t>RAZDJEL  008   UO ZA OPĆE I ZAJEDNIČKE POSLOVE</t>
  </si>
  <si>
    <t>Aktivnost E01 1000 A102008 Javna uprava i admin.- zajedničke službe</t>
  </si>
  <si>
    <t>Kapitalni projekt E01 1000 K104008 Infor. i oprema - zajedničke službe</t>
  </si>
  <si>
    <t>GLAVA  20   PROTUPOŽARNA, CIVILNA ZAŠTITA,JAVNI RED I SIGURNOST</t>
  </si>
  <si>
    <t>Glavni program G01 ZAŠTITA OD POŽARA, OČUVANJE JAV.REDA</t>
  </si>
  <si>
    <t>Program G01 1000 PROTUPOŽARNA I CIVILNA ZAŠTITA</t>
  </si>
  <si>
    <t>Aktivnost G01 1000 A102000 Protupožarna i civilna zaštita</t>
  </si>
  <si>
    <t>INDEKS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</si>
  <si>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</si>
  <si>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</si>
  <si>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</si>
  <si>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</si>
  <si>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</si>
  <si>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</si>
  <si>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</si>
  <si>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</si>
  <si>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</si>
  <si>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</si>
  <si>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VRSTA PRIHODA / RASHODA</t>
  </si>
  <si>
    <t>C.PRORAČUN UKUPNO</t>
  </si>
  <si>
    <t>PRIHODI I PRIMICI  UKUPNO</t>
  </si>
  <si>
    <t>RASHODI I IZDACI UKUPNO</t>
  </si>
  <si>
    <t>VIŠAK PRIHODA IZ PROTEKLE GODINE</t>
  </si>
  <si>
    <t>REPUBLIKA HRVATSKA</t>
  </si>
  <si>
    <t>KRAPINSKO ZAGORSKA ŽUPANIJA</t>
  </si>
  <si>
    <t>ŽUPANIJSKA SKUPŠTINA</t>
  </si>
  <si>
    <t>Temeljem članaka 37. i 39. Zakona o proračunu ("Narodne novine" br.87/08) i članka 17. Statuta Krapinsko-</t>
  </si>
  <si>
    <t xml:space="preserve">zagorske županije ("Službeni glasnik Krapinsko - zagorske županije" br.13/01, 5/06, 11/06 - pročišćeni tekst i </t>
  </si>
  <si>
    <t>je</t>
  </si>
  <si>
    <t>I. IZMJENU PRORAČUNA KRAPINSKO ZAGORSKE ŽUPANIJE</t>
  </si>
  <si>
    <t xml:space="preserve"> ZA 2012. GODINU</t>
  </si>
  <si>
    <t>I.OPĆI DIO</t>
  </si>
  <si>
    <t>sastoji se od:</t>
  </si>
  <si>
    <t xml:space="preserve">PRORAČUN </t>
  </si>
  <si>
    <t xml:space="preserve">I.IZMJENA </t>
  </si>
  <si>
    <t>II. POSEBNI DIO</t>
  </si>
  <si>
    <t>Rashodi i izdaci po programima i proračunskim klasifikacijama za 2012. god. raspoređuju se:</t>
  </si>
  <si>
    <t>III.ZAVRŠNA ODREDBA</t>
  </si>
  <si>
    <t>Članak 4.</t>
  </si>
  <si>
    <t xml:space="preserve">                                                                                                            PREDSJEDNIK</t>
  </si>
  <si>
    <t xml:space="preserve">                                                                                                               ŽUPANIJSKE SKUPŠTINE</t>
  </si>
  <si>
    <t xml:space="preserve">                                                                                                               Višeslav Ćuk, dr.med</t>
  </si>
  <si>
    <t>4. Ured Državne uprave u KZŽ, n/p predstojnice Đurđe Barić Dakić,</t>
  </si>
  <si>
    <t>3. Ministarstvo financija, Zagreb, Katančićeva 5,</t>
  </si>
  <si>
    <t>2. Državni ured za reviziju, Područni ured Krapina, Krapina, Gajeva 2/1,</t>
  </si>
  <si>
    <t>1. Upravni odjel za gospodarstvo i financije, ovdje,</t>
  </si>
  <si>
    <t>6. Za zbirku isprava,</t>
  </si>
  <si>
    <t>7. Za prilog zapisniku,</t>
  </si>
  <si>
    <t>8. Arhiva</t>
  </si>
  <si>
    <t>5. "Službeni glasnik KZŽ", za objavu,</t>
  </si>
  <si>
    <t>Članak 3.</t>
  </si>
  <si>
    <t>PRORAČUN</t>
  </si>
  <si>
    <t>I IZMJENA</t>
  </si>
  <si>
    <t>PLAN</t>
  </si>
  <si>
    <t>I.IZMJENA</t>
  </si>
  <si>
    <t>KLASA:400-01/12-01/58</t>
  </si>
  <si>
    <t>14/09) Županijska skupština Krapinsko-zagorske županije na  17. sjednici održanoj 12.srpnja  2012. godine donijela</t>
  </si>
  <si>
    <t>Krapina, 12. srpnja 2012.</t>
  </si>
  <si>
    <t xml:space="preserve">               </t>
  </si>
  <si>
    <t>URBROJ:2140/01-01-12-3</t>
  </si>
  <si>
    <t>Članak 1.</t>
  </si>
  <si>
    <t xml:space="preserve">I.Izmjena Proračuna Krapinsko-zagorske županije za 2012. godinu ( u daljnjem tekstu: I. Izmjena Proračuna) </t>
  </si>
  <si>
    <t>Članak 2.</t>
  </si>
  <si>
    <t>Prihodi i primici, rashodi i izdaci utvrđeni su za 2012. godinu kako slijedi:</t>
  </si>
  <si>
    <t>I.Izmjena Proračuna  stupa na snagu osmog dana od dana objave u "Službenom glasniku Krapinsko-zagorske županije"</t>
  </si>
  <si>
    <t>Krapinsko-zagorska županija</t>
  </si>
  <si>
    <t>Županijska skupština</t>
  </si>
  <si>
    <t xml:space="preserve"> PLAN  RAZVOJNIH PROGRAMA - INVESTICIJE</t>
  </si>
  <si>
    <t xml:space="preserve">Red. </t>
  </si>
  <si>
    <t>O P I S</t>
  </si>
  <si>
    <t>br.</t>
  </si>
  <si>
    <t>2012. g.</t>
  </si>
  <si>
    <t>PLANA</t>
  </si>
  <si>
    <t>1.</t>
  </si>
  <si>
    <t>OPREMA ZA ZDRAVSTVO</t>
  </si>
  <si>
    <t>- decentralizirana sredstva</t>
  </si>
  <si>
    <t>2.</t>
  </si>
  <si>
    <t>DODATNA ULAGANJA U ZDRAVSTVU (građevinski objekti)</t>
  </si>
  <si>
    <t>- vlastita sredstva</t>
  </si>
  <si>
    <t>3.</t>
  </si>
  <si>
    <t>OPREMA ZA OSNOVNE ŠKOLE I ULAG. U RAČ. PROGRAME</t>
  </si>
  <si>
    <t>- sredstva JLS</t>
  </si>
  <si>
    <t>4.</t>
  </si>
  <si>
    <t>IZGRADNJA, ADAPT. I DOGR. ŠKOLSKIH OBJEKATA - O.Š.</t>
  </si>
  <si>
    <t>5.</t>
  </si>
  <si>
    <t>OPREMA - SREDNJE ŠKOLE I UČENIČKI DOM</t>
  </si>
  <si>
    <t>6.</t>
  </si>
  <si>
    <t>IZGRADNJA, ADAPT. I DOGR. ŠKOLSKIH OBJEKATA - S.Š.</t>
  </si>
  <si>
    <t>7.</t>
  </si>
  <si>
    <t>OPREMA - VRTIĆ I MALA ŠKOLA</t>
  </si>
  <si>
    <t>- sredstva državnog proračuna</t>
  </si>
  <si>
    <t>8.</t>
  </si>
  <si>
    <t>DODATNA ULAGANJA - OSNOVNE ŠKOLE (građevinski objekti)</t>
  </si>
  <si>
    <t>9.</t>
  </si>
  <si>
    <t>OPREMA- ŠKOLE</t>
  </si>
  <si>
    <t>10.</t>
  </si>
  <si>
    <t>OPREMA KZŽ</t>
  </si>
  <si>
    <t>11.</t>
  </si>
  <si>
    <t>DODATNA ULAGANJA KZŽ (građevinski objekti)</t>
  </si>
  <si>
    <t>- sredstva donacija</t>
  </si>
  <si>
    <t>12.</t>
  </si>
  <si>
    <t>OPREMA ZA J.U. ZA UPRAV. ZAŠ. PRIR. VRIJ. NA PODR. KZŽ</t>
  </si>
  <si>
    <t>13.</t>
  </si>
  <si>
    <t>OPREMA ZA ZAVOD ZA PROSTORNO UREĐENJE KZŽ</t>
  </si>
  <si>
    <t>OPREMA ZA PROJEKT UNLIMITED, ENVIPER, ŠENTJUR</t>
  </si>
  <si>
    <t>- sredstva KZŽ</t>
  </si>
  <si>
    <t>- sredstva EU</t>
  </si>
  <si>
    <t>50.750</t>
  </si>
  <si>
    <t>27.750</t>
  </si>
  <si>
    <t>UKUPNO INVESTICIJE</t>
  </si>
  <si>
    <t xml:space="preserve"> PLAN  RAZVOJNIH PROGRAMA - KAPITALNE POMOĆI I DONACIJE</t>
  </si>
  <si>
    <t>KAPITALNE POMOĆI I DONACIJE U POLJOPRIVREDI</t>
  </si>
  <si>
    <t>KAPITALNE POMOĆI - KOMUNALNA INFRASTRUKT.</t>
  </si>
  <si>
    <t>KAPITALNE POMOĆI - ZAŠTITA OKOLIŠA I GRADIT.</t>
  </si>
  <si>
    <t>- Fond za zaštitu okoliša i energetsku učinkovitost</t>
  </si>
  <si>
    <t>KAPITALNE POMOĆI I DONACIJE U ŠKOLSTVU</t>
  </si>
  <si>
    <t>KAPITALNE POMOĆI I DONACIJE U KULTURI</t>
  </si>
  <si>
    <t>UKUPNO KAPITALNE POMOĆI I DONACIJE</t>
  </si>
  <si>
    <t>SVEUKUPNO INVESTICIJE I KAPITALNE POMOĆI I DONACIJE</t>
  </si>
  <si>
    <t>PREDSJEDNIK ŽUPANIJSKE SKUPŠTINE</t>
  </si>
  <si>
    <t>Višeslav Ćuk, dr.med.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</si>
</sst>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14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b/>
      <sz val="11"/>
      <color rgb="FFFFFFF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Alignment="1">
      <alignment/>
    </xf>
    <xf numFmtId="4" fontId="42" fillId="33" borderId="0" xfId="0" applyNumberFormat="1" applyFont="1" applyFill="1" applyAlignment="1">
      <alignment/>
    </xf>
    <xf numFmtId="0" fontId="42" fillId="34" borderId="0" xfId="0" applyFont="1" applyFill="1" applyAlignment="1">
      <alignment/>
    </xf>
    <xf numFmtId="4" fontId="42" fillId="34" borderId="0" xfId="0" applyNumberFormat="1" applyFont="1" applyFill="1" applyAlignment="1">
      <alignment/>
    </xf>
    <xf numFmtId="0" fontId="39" fillId="0" borderId="0" xfId="0" applyFont="1" applyAlignment="1">
      <alignment wrapText="1"/>
    </xf>
    <xf numFmtId="4" fontId="39" fillId="0" borderId="0" xfId="0" applyNumberFormat="1" applyFont="1" applyAlignment="1">
      <alignment wrapText="1"/>
    </xf>
    <xf numFmtId="0" fontId="39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42" fillId="35" borderId="0" xfId="0" applyFont="1" applyFill="1" applyAlignment="1">
      <alignment/>
    </xf>
    <xf numFmtId="4" fontId="42" fillId="35" borderId="0" xfId="0" applyNumberFormat="1" applyFont="1" applyFill="1" applyAlignment="1">
      <alignment/>
    </xf>
    <xf numFmtId="0" fontId="42" fillId="36" borderId="0" xfId="0" applyFont="1" applyFill="1" applyAlignment="1">
      <alignment/>
    </xf>
    <xf numFmtId="4" fontId="42" fillId="36" borderId="0" xfId="0" applyNumberFormat="1" applyFont="1" applyFill="1" applyAlignment="1">
      <alignment/>
    </xf>
    <xf numFmtId="0" fontId="42" fillId="37" borderId="0" xfId="0" applyFont="1" applyFill="1" applyAlignment="1">
      <alignment/>
    </xf>
    <xf numFmtId="4" fontId="42" fillId="37" borderId="0" xfId="0" applyNumberFormat="1" applyFont="1" applyFill="1" applyAlignment="1">
      <alignment/>
    </xf>
    <xf numFmtId="0" fontId="42" fillId="38" borderId="0" xfId="0" applyFont="1" applyFill="1" applyAlignment="1">
      <alignment/>
    </xf>
    <xf numFmtId="4" fontId="42" fillId="38" borderId="0" xfId="0" applyNumberFormat="1" applyFont="1" applyFill="1" applyAlignment="1">
      <alignment/>
    </xf>
    <xf numFmtId="0" fontId="42" fillId="39" borderId="0" xfId="0" applyFont="1" applyFill="1" applyAlignment="1">
      <alignment/>
    </xf>
    <xf numFmtId="4" fontId="42" fillId="39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39" fillId="0" borderId="0" xfId="0" applyNumberFormat="1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/>
    </xf>
    <xf numFmtId="0" fontId="42" fillId="34" borderId="0" xfId="0" applyFont="1" applyFill="1" applyAlignment="1">
      <alignment horizontal="left" wrapText="1"/>
    </xf>
    <xf numFmtId="0" fontId="42" fillId="34" borderId="0" xfId="0" applyFont="1" applyFill="1" applyAlignment="1">
      <alignment wrapText="1"/>
    </xf>
    <xf numFmtId="4" fontId="42" fillId="34" borderId="0" xfId="0" applyNumberFormat="1" applyFont="1" applyFill="1" applyAlignment="1">
      <alignment wrapText="1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4" fontId="39" fillId="0" borderId="15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4" fontId="39" fillId="0" borderId="17" xfId="0" applyNumberFormat="1" applyFont="1" applyBorder="1" applyAlignment="1">
      <alignment/>
    </xf>
    <xf numFmtId="4" fontId="39" fillId="0" borderId="18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left"/>
    </xf>
    <xf numFmtId="4" fontId="39" fillId="0" borderId="0" xfId="0" applyNumberFormat="1" applyFont="1" applyBorder="1" applyAlignment="1">
      <alignment/>
    </xf>
    <xf numFmtId="4" fontId="39" fillId="0" borderId="12" xfId="0" applyNumberFormat="1" applyFont="1" applyBorder="1" applyAlignment="1">
      <alignment/>
    </xf>
    <xf numFmtId="4" fontId="39" fillId="0" borderId="13" xfId="0" applyNumberFormat="1" applyFont="1" applyBorder="1" applyAlignment="1">
      <alignment/>
    </xf>
    <xf numFmtId="4" fontId="39" fillId="0" borderId="19" xfId="0" applyNumberFormat="1" applyFont="1" applyBorder="1" applyAlignment="1">
      <alignment/>
    </xf>
    <xf numFmtId="4" fontId="39" fillId="0" borderId="20" xfId="0" applyNumberFormat="1" applyFont="1" applyBorder="1" applyAlignment="1">
      <alignment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/>
    </xf>
    <xf numFmtId="0" fontId="42" fillId="33" borderId="0" xfId="0" applyFont="1" applyFill="1" applyAlignment="1">
      <alignment horizontal="center"/>
    </xf>
    <xf numFmtId="0" fontId="36" fillId="40" borderId="0" xfId="0" applyFont="1" applyFill="1" applyAlignment="1">
      <alignment/>
    </xf>
    <xf numFmtId="1" fontId="25" fillId="40" borderId="0" xfId="0" applyNumberFormat="1" applyFont="1" applyFill="1" applyAlignment="1">
      <alignment/>
    </xf>
    <xf numFmtId="0" fontId="36" fillId="40" borderId="0" xfId="0" applyFont="1" applyFill="1" applyAlignment="1">
      <alignment horizontal="center"/>
    </xf>
    <xf numFmtId="1" fontId="0" fillId="40" borderId="0" xfId="0" applyNumberFormat="1" applyFill="1" applyAlignment="1">
      <alignment/>
    </xf>
    <xf numFmtId="1" fontId="36" fillId="40" borderId="0" xfId="0" applyNumberFormat="1" applyFont="1" applyFill="1" applyAlignment="1">
      <alignment/>
    </xf>
    <xf numFmtId="1" fontId="36" fillId="40" borderId="0" xfId="0" applyNumberFormat="1" applyFont="1" applyFill="1" applyAlignment="1">
      <alignment horizontal="center"/>
    </xf>
    <xf numFmtId="1" fontId="36" fillId="40" borderId="0" xfId="0" applyNumberFormat="1" applyFont="1" applyFill="1" applyAlignment="1">
      <alignment wrapText="1"/>
    </xf>
    <xf numFmtId="0" fontId="0" fillId="0" borderId="0" xfId="0" applyAlignment="1">
      <alignment horizontal="center"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2" fillId="0" borderId="0" xfId="50">
      <alignment/>
      <protection/>
    </xf>
    <xf numFmtId="0" fontId="3" fillId="0" borderId="0" xfId="50" applyFont="1" applyAlignment="1">
      <alignment horizontal="center"/>
      <protection/>
    </xf>
    <xf numFmtId="0" fontId="4" fillId="0" borderId="0" xfId="50" applyFont="1" applyAlignment="1">
      <alignment horizontal="center"/>
      <protection/>
    </xf>
    <xf numFmtId="0" fontId="3" fillId="41" borderId="19" xfId="50" applyFont="1" applyFill="1" applyBorder="1" applyAlignment="1">
      <alignment horizontal="center" vertical="center" wrapText="1"/>
      <protection/>
    </xf>
    <xf numFmtId="0" fontId="3" fillId="41" borderId="19" xfId="50" applyFont="1" applyFill="1" applyBorder="1" applyAlignment="1">
      <alignment horizontal="center" vertical="center"/>
      <protection/>
    </xf>
    <xf numFmtId="0" fontId="3" fillId="42" borderId="21" xfId="50" applyFont="1" applyFill="1" applyBorder="1" applyAlignment="1">
      <alignment horizontal="center" vertical="center"/>
      <protection/>
    </xf>
    <xf numFmtId="0" fontId="3" fillId="41" borderId="22" xfId="50" applyFont="1" applyFill="1" applyBorder="1" applyAlignment="1">
      <alignment horizontal="center" vertical="center" wrapText="1"/>
      <protection/>
    </xf>
    <xf numFmtId="0" fontId="3" fillId="41" borderId="22" xfId="50" applyFont="1" applyFill="1" applyBorder="1" applyAlignment="1">
      <alignment horizontal="center" vertical="center"/>
      <protection/>
    </xf>
    <xf numFmtId="0" fontId="3" fillId="42" borderId="23" xfId="50" applyFont="1" applyFill="1" applyBorder="1" applyAlignment="1">
      <alignment horizontal="center" vertical="center"/>
      <protection/>
    </xf>
    <xf numFmtId="3" fontId="3" fillId="0" borderId="24" xfId="50" applyNumberFormat="1" applyFont="1" applyBorder="1" applyAlignment="1">
      <alignment horizontal="right" vertical="center"/>
      <protection/>
    </xf>
    <xf numFmtId="3" fontId="3" fillId="0" borderId="22" xfId="50" applyNumberFormat="1" applyFont="1" applyBorder="1" applyAlignment="1">
      <alignment vertical="center"/>
      <protection/>
    </xf>
    <xf numFmtId="0" fontId="2" fillId="0" borderId="0" xfId="50" applyAlignment="1">
      <alignment vertical="center"/>
      <protection/>
    </xf>
    <xf numFmtId="3" fontId="4" fillId="0" borderId="25" xfId="50" applyNumberFormat="1" applyFont="1" applyBorder="1" applyAlignment="1">
      <alignment horizontal="right" vertical="center"/>
      <protection/>
    </xf>
    <xf numFmtId="3" fontId="4" fillId="0" borderId="10" xfId="50" applyNumberFormat="1" applyFont="1" applyBorder="1" applyAlignment="1">
      <alignment vertical="center"/>
      <protection/>
    </xf>
    <xf numFmtId="3" fontId="3" fillId="0" borderId="25" xfId="50" applyNumberFormat="1" applyFont="1" applyBorder="1" applyAlignment="1">
      <alignment horizontal="right" vertical="center"/>
      <protection/>
    </xf>
    <xf numFmtId="3" fontId="3" fillId="0" borderId="10" xfId="50" applyNumberFormat="1" applyFont="1" applyBorder="1">
      <alignment/>
      <protection/>
    </xf>
    <xf numFmtId="3" fontId="4" fillId="0" borderId="10" xfId="50" applyNumberFormat="1" applyFont="1" applyBorder="1">
      <alignment/>
      <protection/>
    </xf>
    <xf numFmtId="3" fontId="4" fillId="0" borderId="25" xfId="50" applyNumberFormat="1" applyFont="1" applyBorder="1" applyAlignment="1">
      <alignment horizontal="right"/>
      <protection/>
    </xf>
    <xf numFmtId="49" fontId="4" fillId="0" borderId="25" xfId="50" applyNumberFormat="1" applyFont="1" applyBorder="1" applyAlignment="1">
      <alignment horizontal="right" vertical="center"/>
      <protection/>
    </xf>
    <xf numFmtId="49" fontId="4" fillId="0" borderId="10" xfId="50" applyNumberFormat="1" applyFont="1" applyBorder="1" applyAlignment="1">
      <alignment horizontal="right"/>
      <protection/>
    </xf>
    <xf numFmtId="0" fontId="4" fillId="41" borderId="26" xfId="50" applyFont="1" applyFill="1" applyBorder="1">
      <alignment/>
      <protection/>
    </xf>
    <xf numFmtId="3" fontId="3" fillId="41" borderId="25" xfId="50" applyNumberFormat="1" applyFont="1" applyFill="1" applyBorder="1" applyAlignment="1">
      <alignment horizontal="right" vertical="center"/>
      <protection/>
    </xf>
    <xf numFmtId="3" fontId="3" fillId="42" borderId="10" xfId="50" applyNumberFormat="1" applyFont="1" applyFill="1" applyBorder="1">
      <alignment/>
      <protection/>
    </xf>
    <xf numFmtId="0" fontId="6" fillId="0" borderId="0" xfId="50" applyFont="1">
      <alignment/>
      <protection/>
    </xf>
    <xf numFmtId="0" fontId="7" fillId="0" borderId="0" xfId="50" applyFont="1">
      <alignment/>
      <protection/>
    </xf>
    <xf numFmtId="0" fontId="4" fillId="0" borderId="0" xfId="50" applyFont="1">
      <alignment/>
      <protection/>
    </xf>
    <xf numFmtId="3" fontId="3" fillId="0" borderId="10" xfId="50" applyNumberFormat="1" applyFont="1" applyBorder="1">
      <alignment/>
      <protection/>
    </xf>
    <xf numFmtId="3" fontId="4" fillId="0" borderId="10" xfId="50" applyNumberFormat="1" applyFont="1" applyBorder="1">
      <alignment/>
      <protection/>
    </xf>
    <xf numFmtId="0" fontId="4" fillId="41" borderId="26" xfId="50" applyFont="1" applyFill="1" applyBorder="1" applyAlignment="1">
      <alignment horizontal="center" vertical="center"/>
      <protection/>
    </xf>
    <xf numFmtId="3" fontId="3" fillId="41" borderId="25" xfId="50" applyNumberFormat="1" applyFont="1" applyFill="1" applyBorder="1" applyAlignment="1">
      <alignment vertical="center"/>
      <protection/>
    </xf>
    <xf numFmtId="3" fontId="3" fillId="42" borderId="10" xfId="50" applyNumberFormat="1" applyFont="1" applyFill="1" applyBorder="1">
      <alignment/>
      <protection/>
    </xf>
    <xf numFmtId="3" fontId="3" fillId="42" borderId="10" xfId="50" applyNumberFormat="1" applyFont="1" applyFill="1" applyBorder="1" applyAlignment="1">
      <alignment vertical="center"/>
      <protection/>
    </xf>
    <xf numFmtId="0" fontId="39" fillId="0" borderId="0" xfId="0" applyFont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39" fillId="0" borderId="28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29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41" borderId="26" xfId="50" applyFont="1" applyFill="1" applyBorder="1" applyAlignment="1">
      <alignment vertical="center"/>
      <protection/>
    </xf>
    <xf numFmtId="0" fontId="4" fillId="0" borderId="26" xfId="50" applyFont="1" applyBorder="1" applyAlignment="1">
      <alignment horizontal="center" vertical="center"/>
      <protection/>
    </xf>
    <xf numFmtId="0" fontId="4" fillId="0" borderId="26" xfId="50" applyFont="1" applyBorder="1" applyAlignment="1">
      <alignment vertical="center"/>
      <protection/>
    </xf>
    <xf numFmtId="49" fontId="4" fillId="0" borderId="26" xfId="50" applyNumberFormat="1" applyFont="1" applyBorder="1" applyAlignment="1">
      <alignment vertical="center"/>
      <protection/>
    </xf>
    <xf numFmtId="164" fontId="4" fillId="0" borderId="26" xfId="50" applyNumberFormat="1" applyFont="1" applyBorder="1" applyAlignment="1">
      <alignment horizontal="center" vertical="center"/>
      <protection/>
    </xf>
    <xf numFmtId="0" fontId="4" fillId="0" borderId="26" xfId="50" applyFont="1" applyBorder="1">
      <alignment/>
      <protection/>
    </xf>
    <xf numFmtId="0" fontId="4" fillId="0" borderId="26" xfId="50" applyFont="1" applyBorder="1" applyAlignment="1">
      <alignment/>
      <protection/>
    </xf>
    <xf numFmtId="0" fontId="4" fillId="0" borderId="26" xfId="50" applyFont="1" applyBorder="1" applyAlignment="1">
      <alignment horizontal="left" vertical="center"/>
      <protection/>
    </xf>
    <xf numFmtId="0" fontId="4" fillId="0" borderId="30" xfId="50" applyFont="1" applyBorder="1" applyAlignment="1">
      <alignment horizontal="center" vertical="center"/>
      <protection/>
    </xf>
    <xf numFmtId="0" fontId="4" fillId="0" borderId="30" xfId="50" applyFont="1" applyBorder="1" applyAlignment="1">
      <alignment vertical="center"/>
      <protection/>
    </xf>
    <xf numFmtId="0" fontId="3" fillId="0" borderId="0" xfId="50" applyFont="1" applyBorder="1" applyAlignment="1">
      <alignment horizontal="center"/>
      <protection/>
    </xf>
    <xf numFmtId="0" fontId="3" fillId="41" borderId="31" xfId="50" applyFont="1" applyFill="1" applyBorder="1" applyAlignment="1">
      <alignment horizontal="center" vertical="center"/>
      <protection/>
    </xf>
    <xf numFmtId="0" fontId="3" fillId="41" borderId="32" xfId="50" applyFont="1" applyFill="1" applyBorder="1" applyAlignment="1">
      <alignment horizontal="center" vertical="center"/>
      <protection/>
    </xf>
    <xf numFmtId="0" fontId="3" fillId="41" borderId="21" xfId="50" applyFont="1" applyFill="1" applyBorder="1" applyAlignment="1">
      <alignment horizontal="center" vertical="center"/>
      <protection/>
    </xf>
    <xf numFmtId="0" fontId="3" fillId="41" borderId="33" xfId="50" applyFont="1" applyFill="1" applyBorder="1" applyAlignment="1">
      <alignment horizontal="center" vertical="center"/>
      <protection/>
    </xf>
    <xf numFmtId="0" fontId="2" fillId="0" borderId="34" xfId="50" applyBorder="1">
      <alignment/>
      <protection/>
    </xf>
    <xf numFmtId="0" fontId="2" fillId="0" borderId="23" xfId="50" applyBorder="1">
      <alignment/>
      <protection/>
    </xf>
    <xf numFmtId="49" fontId="3" fillId="41" borderId="26" xfId="50" applyNumberFormat="1" applyFont="1" applyFill="1" applyBorder="1" applyAlignment="1">
      <alignment vertical="center"/>
      <protection/>
    </xf>
    <xf numFmtId="0" fontId="3" fillId="0" borderId="0" xfId="50" applyFont="1" applyBorder="1" applyAlignment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workbookViewId="0" topLeftCell="A1">
      <selection activeCell="C43" sqref="C43"/>
    </sheetView>
  </sheetViews>
  <sheetFormatPr defaultColWidth="9.140625" defaultRowHeight="15"/>
  <cols>
    <col min="2" max="2" width="55.7109375" style="0" customWidth="1"/>
    <col min="3" max="3" width="15.7109375" style="0" customWidth="1"/>
    <col min="4" max="4" width="16.8515625" style="0" customWidth="1"/>
    <col min="5" max="5" width="9.140625" style="23" customWidth="1"/>
  </cols>
  <sheetData>
    <row r="1" ht="15">
      <c r="A1" s="1" t="s">
        <v>247</v>
      </c>
    </row>
    <row r="2" ht="15">
      <c r="A2" s="1" t="s">
        <v>248</v>
      </c>
    </row>
    <row r="3" ht="15" customHeight="1">
      <c r="A3" s="1" t="s">
        <v>249</v>
      </c>
    </row>
    <row r="4" ht="15" customHeight="1">
      <c r="A4" s="2"/>
    </row>
    <row r="5" spans="1:2" ht="15">
      <c r="A5" s="99" t="s">
        <v>279</v>
      </c>
      <c r="B5" s="99"/>
    </row>
    <row r="6" spans="1:2" ht="15">
      <c r="A6" s="99" t="s">
        <v>283</v>
      </c>
      <c r="B6" s="99"/>
    </row>
    <row r="7" spans="1:4" ht="15">
      <c r="A7" s="99" t="s">
        <v>281</v>
      </c>
      <c r="B7" s="99"/>
      <c r="C7" s="1"/>
      <c r="D7" s="1"/>
    </row>
    <row r="8" spans="1:4" ht="15">
      <c r="A8" s="1"/>
      <c r="B8" s="1"/>
      <c r="C8" s="1"/>
      <c r="D8" s="1"/>
    </row>
    <row r="9" spans="1:4" ht="15">
      <c r="A9" s="105" t="s">
        <v>250</v>
      </c>
      <c r="B9" s="105"/>
      <c r="C9" s="105"/>
      <c r="D9" s="105"/>
    </row>
    <row r="10" spans="1:4" ht="15">
      <c r="A10" s="105" t="s">
        <v>251</v>
      </c>
      <c r="B10" s="105"/>
      <c r="C10" s="105"/>
      <c r="D10" s="105"/>
    </row>
    <row r="11" spans="1:4" ht="15">
      <c r="A11" s="105" t="s">
        <v>280</v>
      </c>
      <c r="B11" s="105"/>
      <c r="C11" s="105"/>
      <c r="D11" s="105"/>
    </row>
    <row r="12" spans="1:4" ht="15">
      <c r="A12" s="105" t="s">
        <v>252</v>
      </c>
      <c r="B12" s="105"/>
      <c r="C12" s="105"/>
      <c r="D12" s="105"/>
    </row>
    <row r="13" spans="1:4" ht="15">
      <c r="A13" s="54"/>
      <c r="B13" s="54"/>
      <c r="C13" s="54"/>
      <c r="D13" s="54"/>
    </row>
    <row r="14" spans="1:4" ht="15">
      <c r="A14" s="104" t="s">
        <v>253</v>
      </c>
      <c r="B14" s="104"/>
      <c r="C14" s="104"/>
      <c r="D14" s="104"/>
    </row>
    <row r="15" spans="1:4" ht="15">
      <c r="A15" s="104" t="s">
        <v>254</v>
      </c>
      <c r="B15" s="104"/>
      <c r="C15" s="104"/>
      <c r="D15" s="104"/>
    </row>
    <row r="16" spans="1:4" ht="15">
      <c r="A16" s="1"/>
      <c r="B16" s="1"/>
      <c r="C16" s="1"/>
      <c r="D16" s="1"/>
    </row>
    <row r="17" spans="1:4" ht="15">
      <c r="A17" s="99" t="s">
        <v>255</v>
      </c>
      <c r="B17" s="99"/>
      <c r="C17" s="1"/>
      <c r="D17" s="1"/>
    </row>
    <row r="18" spans="1:4" ht="15">
      <c r="A18" s="104" t="s">
        <v>284</v>
      </c>
      <c r="B18" s="104"/>
      <c r="C18" s="104"/>
      <c r="D18" s="104"/>
    </row>
    <row r="19" spans="1:4" ht="15">
      <c r="A19" s="99" t="s">
        <v>285</v>
      </c>
      <c r="B19" s="99"/>
      <c r="C19" s="99"/>
      <c r="D19" s="99"/>
    </row>
    <row r="20" spans="1:4" ht="15">
      <c r="A20" s="113" t="s">
        <v>256</v>
      </c>
      <c r="B20" s="113"/>
      <c r="C20" s="113"/>
      <c r="D20" s="113"/>
    </row>
    <row r="21" spans="1:4" ht="15.75" thickBot="1">
      <c r="A21" s="112"/>
      <c r="B21" s="112"/>
      <c r="C21" s="112"/>
      <c r="D21" s="112"/>
    </row>
    <row r="22" spans="1:4" ht="15">
      <c r="A22" s="35" t="s">
        <v>232</v>
      </c>
      <c r="B22" s="36"/>
      <c r="C22" s="36"/>
      <c r="D22" s="37"/>
    </row>
    <row r="23" spans="1:4" ht="15">
      <c r="A23" s="38" t="s">
        <v>233</v>
      </c>
      <c r="B23" s="33"/>
      <c r="C23" s="34">
        <v>127262405</v>
      </c>
      <c r="D23" s="39">
        <v>131999548</v>
      </c>
    </row>
    <row r="24" spans="1:4" ht="15">
      <c r="A24" s="38" t="s">
        <v>234</v>
      </c>
      <c r="B24" s="33"/>
      <c r="C24" s="34">
        <v>90000</v>
      </c>
      <c r="D24" s="39">
        <v>90000</v>
      </c>
    </row>
    <row r="25" spans="1:4" ht="15">
      <c r="A25" s="38" t="s">
        <v>235</v>
      </c>
      <c r="B25" s="33"/>
      <c r="C25" s="34">
        <v>106883051</v>
      </c>
      <c r="D25" s="39">
        <v>109235508</v>
      </c>
    </row>
    <row r="26" spans="1:5" ht="15">
      <c r="A26" s="38" t="s">
        <v>236</v>
      </c>
      <c r="B26" s="33"/>
      <c r="C26" s="34">
        <v>10697954</v>
      </c>
      <c r="D26" s="39">
        <v>13615476</v>
      </c>
      <c r="E26" s="23" t="s">
        <v>282</v>
      </c>
    </row>
    <row r="27" spans="1:4" ht="15.75" thickBot="1">
      <c r="A27" s="40" t="s">
        <v>237</v>
      </c>
      <c r="B27" s="41"/>
      <c r="C27" s="42">
        <v>9771400</v>
      </c>
      <c r="D27" s="43">
        <v>9238564</v>
      </c>
    </row>
    <row r="28" ht="15.75" thickBot="1"/>
    <row r="29" spans="1:4" ht="15">
      <c r="A29" s="35" t="s">
        <v>238</v>
      </c>
      <c r="B29" s="36"/>
      <c r="C29" s="36"/>
      <c r="D29" s="37"/>
    </row>
    <row r="30" spans="1:4" ht="15">
      <c r="A30" s="38" t="s">
        <v>239</v>
      </c>
      <c r="B30" s="33"/>
      <c r="C30" s="34">
        <v>3048600</v>
      </c>
      <c r="D30" s="39">
        <v>3048600</v>
      </c>
    </row>
    <row r="31" spans="1:4" ht="15">
      <c r="A31" s="38" t="s">
        <v>240</v>
      </c>
      <c r="B31" s="33"/>
      <c r="C31" s="34">
        <v>12820000</v>
      </c>
      <c r="D31" s="39">
        <v>14310000</v>
      </c>
    </row>
    <row r="32" spans="1:4" ht="15">
      <c r="A32" s="38" t="s">
        <v>241</v>
      </c>
      <c r="B32" s="33"/>
      <c r="C32" s="34">
        <v>-9771400</v>
      </c>
      <c r="D32" s="39">
        <v>-11261400</v>
      </c>
    </row>
    <row r="33" spans="1:4" ht="15.75" thickBot="1">
      <c r="A33" s="44"/>
      <c r="B33" s="45"/>
      <c r="C33" s="45"/>
      <c r="D33" s="46"/>
    </row>
    <row r="34" spans="1:4" ht="15.75" thickBot="1">
      <c r="A34" s="48"/>
      <c r="B34" s="48"/>
      <c r="C34" s="49"/>
      <c r="D34" s="49"/>
    </row>
    <row r="35" spans="1:4" ht="15">
      <c r="A35" s="100" t="s">
        <v>243</v>
      </c>
      <c r="B35" s="101"/>
      <c r="C35" s="50"/>
      <c r="D35" s="51"/>
    </row>
    <row r="36" spans="1:4" ht="15">
      <c r="A36" s="102" t="s">
        <v>244</v>
      </c>
      <c r="B36" s="103"/>
      <c r="C36" s="34">
        <v>130401005</v>
      </c>
      <c r="D36" s="39">
        <v>135138148</v>
      </c>
    </row>
    <row r="37" spans="1:4" ht="15">
      <c r="A37" s="108" t="s">
        <v>245</v>
      </c>
      <c r="B37" s="109"/>
      <c r="C37" s="52">
        <v>130401005</v>
      </c>
      <c r="D37" s="53">
        <v>137160984</v>
      </c>
    </row>
    <row r="38" spans="1:4" ht="15.75" thickBot="1">
      <c r="A38" s="110" t="s">
        <v>246</v>
      </c>
      <c r="B38" s="111"/>
      <c r="C38" s="42">
        <v>0</v>
      </c>
      <c r="D38" s="43">
        <v>2022836</v>
      </c>
    </row>
    <row r="39" spans="1:4" ht="15">
      <c r="A39" s="106" t="s">
        <v>286</v>
      </c>
      <c r="B39" s="106"/>
      <c r="C39" s="106"/>
      <c r="D39" s="106"/>
    </row>
    <row r="40" spans="1:5" ht="15">
      <c r="A40" s="107" t="s">
        <v>287</v>
      </c>
      <c r="B40" s="107"/>
      <c r="C40" s="107"/>
      <c r="D40" s="107"/>
      <c r="E40" s="107"/>
    </row>
    <row r="41" spans="1:5" ht="15">
      <c r="A41" s="57" t="s">
        <v>0</v>
      </c>
      <c r="B41" s="57"/>
      <c r="C41" s="57"/>
      <c r="D41" s="57"/>
      <c r="E41" s="58"/>
    </row>
    <row r="42" spans="1:5" ht="15">
      <c r="A42" s="57" t="s">
        <v>1</v>
      </c>
      <c r="B42" s="57" t="s">
        <v>242</v>
      </c>
      <c r="C42" s="59" t="s">
        <v>257</v>
      </c>
      <c r="D42" s="59" t="s">
        <v>258</v>
      </c>
      <c r="E42" s="58"/>
    </row>
    <row r="43" spans="1:5" ht="15">
      <c r="A43" s="3" t="s">
        <v>232</v>
      </c>
      <c r="B43" s="3"/>
      <c r="C43" s="56">
        <v>2012</v>
      </c>
      <c r="D43" s="56">
        <v>2012</v>
      </c>
      <c r="E43" s="60"/>
    </row>
    <row r="44" spans="1:5" ht="15">
      <c r="A44" s="30">
        <v>6</v>
      </c>
      <c r="B44" s="31" t="s">
        <v>5</v>
      </c>
      <c r="C44" s="32">
        <v>127262405</v>
      </c>
      <c r="D44" s="32">
        <v>131999548</v>
      </c>
      <c r="E44" s="61">
        <f>SUM(D44/C44)*100</f>
        <v>103.72234282386852</v>
      </c>
    </row>
    <row r="45" spans="1:5" s="7" customFormat="1" ht="15">
      <c r="A45" s="9">
        <v>61</v>
      </c>
      <c r="B45" s="7" t="s">
        <v>6</v>
      </c>
      <c r="C45" s="8">
        <v>59250000</v>
      </c>
      <c r="D45" s="8">
        <v>59250000</v>
      </c>
      <c r="E45" s="55">
        <f aca="true" t="shared" si="0" ref="E45:E108">SUM(D45/C45)*100</f>
        <v>100</v>
      </c>
    </row>
    <row r="46" spans="1:5" s="10" customFormat="1" ht="15">
      <c r="A46" s="12">
        <v>611</v>
      </c>
      <c r="B46" s="10" t="s">
        <v>7</v>
      </c>
      <c r="C46" s="11">
        <v>53100000</v>
      </c>
      <c r="D46" s="11">
        <v>53100000</v>
      </c>
      <c r="E46" s="23">
        <f t="shared" si="0"/>
        <v>100</v>
      </c>
    </row>
    <row r="47" spans="1:5" s="10" customFormat="1" ht="15">
      <c r="A47" s="12">
        <v>613</v>
      </c>
      <c r="B47" s="10" t="s">
        <v>8</v>
      </c>
      <c r="C47" s="11">
        <v>150000</v>
      </c>
      <c r="D47" s="11">
        <v>150000</v>
      </c>
      <c r="E47" s="23">
        <f t="shared" si="0"/>
        <v>100</v>
      </c>
    </row>
    <row r="48" spans="1:5" s="10" customFormat="1" ht="15">
      <c r="A48" s="12">
        <v>614</v>
      </c>
      <c r="B48" s="10" t="s">
        <v>9</v>
      </c>
      <c r="C48" s="11">
        <v>6000000</v>
      </c>
      <c r="D48" s="11">
        <v>6000000</v>
      </c>
      <c r="E48" s="23">
        <f t="shared" si="0"/>
        <v>100</v>
      </c>
    </row>
    <row r="49" spans="1:5" s="7" customFormat="1" ht="30">
      <c r="A49" s="9">
        <v>63</v>
      </c>
      <c r="B49" s="7" t="s">
        <v>10</v>
      </c>
      <c r="C49" s="8">
        <v>62764355</v>
      </c>
      <c r="D49" s="8">
        <v>67451898</v>
      </c>
      <c r="E49" s="55">
        <f t="shared" si="0"/>
        <v>107.46847952153735</v>
      </c>
    </row>
    <row r="50" spans="1:5" s="10" customFormat="1" ht="30">
      <c r="A50" s="12">
        <v>632</v>
      </c>
      <c r="B50" s="10" t="s">
        <v>11</v>
      </c>
      <c r="C50" s="11">
        <v>7700</v>
      </c>
      <c r="D50" s="11">
        <v>117700</v>
      </c>
      <c r="E50" s="23">
        <f t="shared" si="0"/>
        <v>1528.5714285714287</v>
      </c>
    </row>
    <row r="51" spans="1:5" s="10" customFormat="1" ht="15">
      <c r="A51" s="12">
        <v>633</v>
      </c>
      <c r="B51" s="10" t="s">
        <v>12</v>
      </c>
      <c r="C51" s="11">
        <v>11601500</v>
      </c>
      <c r="D51" s="11">
        <v>13505176</v>
      </c>
      <c r="E51" s="23">
        <f t="shared" si="0"/>
        <v>116.4088781623066</v>
      </c>
    </row>
    <row r="52" spans="1:5" s="10" customFormat="1" ht="15">
      <c r="A52" s="12">
        <v>634</v>
      </c>
      <c r="B52" s="10" t="s">
        <v>13</v>
      </c>
      <c r="C52" s="11">
        <v>4655300</v>
      </c>
      <c r="D52" s="11">
        <v>4663300</v>
      </c>
      <c r="E52" s="23">
        <f t="shared" si="0"/>
        <v>100.17184714196723</v>
      </c>
    </row>
    <row r="53" spans="1:5" s="10" customFormat="1" ht="15">
      <c r="A53" s="12">
        <v>635</v>
      </c>
      <c r="B53" s="10" t="s">
        <v>14</v>
      </c>
      <c r="C53" s="11">
        <v>46499855</v>
      </c>
      <c r="D53" s="11">
        <v>49165722</v>
      </c>
      <c r="E53" s="23">
        <f t="shared" si="0"/>
        <v>105.73306518912801</v>
      </c>
    </row>
    <row r="54" spans="1:5" s="7" customFormat="1" ht="15">
      <c r="A54" s="9">
        <v>64</v>
      </c>
      <c r="B54" s="7" t="s">
        <v>15</v>
      </c>
      <c r="C54" s="8">
        <v>2708400</v>
      </c>
      <c r="D54" s="8">
        <v>2643400</v>
      </c>
      <c r="E54" s="55">
        <f t="shared" si="0"/>
        <v>97.60005907546892</v>
      </c>
    </row>
    <row r="55" spans="1:5" s="10" customFormat="1" ht="15">
      <c r="A55" s="12">
        <v>641</v>
      </c>
      <c r="B55" s="10" t="s">
        <v>16</v>
      </c>
      <c r="C55" s="11">
        <v>127000</v>
      </c>
      <c r="D55" s="11">
        <v>62000</v>
      </c>
      <c r="E55" s="23">
        <f t="shared" si="0"/>
        <v>48.818897637795274</v>
      </c>
    </row>
    <row r="56" spans="1:5" s="10" customFormat="1" ht="15">
      <c r="A56" s="12">
        <v>642</v>
      </c>
      <c r="B56" s="10" t="s">
        <v>17</v>
      </c>
      <c r="C56" s="11">
        <v>2563400</v>
      </c>
      <c r="D56" s="11">
        <v>2563400</v>
      </c>
      <c r="E56" s="23">
        <f t="shared" si="0"/>
        <v>100</v>
      </c>
    </row>
    <row r="57" spans="1:5" s="10" customFormat="1" ht="15">
      <c r="A57" s="12">
        <v>643</v>
      </c>
      <c r="B57" s="10" t="s">
        <v>18</v>
      </c>
      <c r="C57" s="11">
        <v>18000</v>
      </c>
      <c r="D57" s="11">
        <v>18000</v>
      </c>
      <c r="E57" s="23">
        <f t="shared" si="0"/>
        <v>100</v>
      </c>
    </row>
    <row r="58" spans="1:5" s="7" customFormat="1" ht="30">
      <c r="A58" s="9">
        <v>65</v>
      </c>
      <c r="B58" s="7" t="s">
        <v>19</v>
      </c>
      <c r="C58" s="8">
        <v>2479650</v>
      </c>
      <c r="D58" s="8">
        <v>2479650</v>
      </c>
      <c r="E58" s="55">
        <f t="shared" si="0"/>
        <v>100</v>
      </c>
    </row>
    <row r="59" spans="1:5" s="10" customFormat="1" ht="15">
      <c r="A59" s="12">
        <v>651</v>
      </c>
      <c r="B59" s="10" t="s">
        <v>20</v>
      </c>
      <c r="C59" s="11">
        <v>2150000</v>
      </c>
      <c r="D59" s="11">
        <v>2150000</v>
      </c>
      <c r="E59" s="23">
        <f t="shared" si="0"/>
        <v>100</v>
      </c>
    </row>
    <row r="60" spans="1:5" s="10" customFormat="1" ht="15">
      <c r="A60" s="12">
        <v>652</v>
      </c>
      <c r="B60" s="10" t="s">
        <v>21</v>
      </c>
      <c r="C60" s="11">
        <v>329650</v>
      </c>
      <c r="D60" s="11">
        <v>329650</v>
      </c>
      <c r="E60" s="23">
        <f t="shared" si="0"/>
        <v>100</v>
      </c>
    </row>
    <row r="61" spans="1:5" s="7" customFormat="1" ht="30">
      <c r="A61" s="9">
        <v>66</v>
      </c>
      <c r="B61" s="7" t="s">
        <v>22</v>
      </c>
      <c r="C61" s="8">
        <v>60000</v>
      </c>
      <c r="D61" s="8">
        <v>174600</v>
      </c>
      <c r="E61" s="55">
        <f t="shared" si="0"/>
        <v>291</v>
      </c>
    </row>
    <row r="62" spans="1:5" s="10" customFormat="1" ht="15">
      <c r="A62" s="12">
        <v>661</v>
      </c>
      <c r="B62" s="10" t="s">
        <v>23</v>
      </c>
      <c r="C62" s="11">
        <v>10000</v>
      </c>
      <c r="D62" s="11">
        <v>10000</v>
      </c>
      <c r="E62" s="23">
        <f t="shared" si="0"/>
        <v>100</v>
      </c>
    </row>
    <row r="63" spans="1:5" s="10" customFormat="1" ht="15">
      <c r="A63" s="12">
        <v>663</v>
      </c>
      <c r="B63" s="10" t="s">
        <v>24</v>
      </c>
      <c r="C63" s="11">
        <v>50000</v>
      </c>
      <c r="D63" s="11">
        <v>164600</v>
      </c>
      <c r="E63" s="23">
        <f t="shared" si="0"/>
        <v>329.2</v>
      </c>
    </row>
    <row r="64" spans="1:5" ht="15">
      <c r="A64" s="30">
        <v>7</v>
      </c>
      <c r="B64" s="31" t="s">
        <v>25</v>
      </c>
      <c r="C64" s="32">
        <v>90000</v>
      </c>
      <c r="D64" s="32">
        <v>90000</v>
      </c>
      <c r="E64" s="61">
        <f t="shared" si="0"/>
        <v>100</v>
      </c>
    </row>
    <row r="65" spans="1:5" s="7" customFormat="1" ht="15">
      <c r="A65" s="9">
        <v>72</v>
      </c>
      <c r="B65" s="7" t="s">
        <v>26</v>
      </c>
      <c r="C65" s="8">
        <v>90000</v>
      </c>
      <c r="D65" s="8">
        <v>90000</v>
      </c>
      <c r="E65" s="55">
        <f t="shared" si="0"/>
        <v>100</v>
      </c>
    </row>
    <row r="66" spans="1:5" s="10" customFormat="1" ht="15">
      <c r="A66" s="12">
        <v>723</v>
      </c>
      <c r="B66" s="10" t="s">
        <v>27</v>
      </c>
      <c r="C66" s="11">
        <v>70000</v>
      </c>
      <c r="D66" s="11">
        <v>70000</v>
      </c>
      <c r="E66" s="23">
        <f t="shared" si="0"/>
        <v>100</v>
      </c>
    </row>
    <row r="67" spans="1:5" s="10" customFormat="1" ht="15">
      <c r="A67" s="12">
        <v>725</v>
      </c>
      <c r="B67" s="10" t="s">
        <v>28</v>
      </c>
      <c r="C67" s="11">
        <v>20000</v>
      </c>
      <c r="D67" s="11">
        <v>20000</v>
      </c>
      <c r="E67" s="23">
        <f>SUM(D67/C67)*100</f>
        <v>100</v>
      </c>
    </row>
    <row r="68" spans="1:5" ht="15">
      <c r="A68" s="30">
        <v>3</v>
      </c>
      <c r="B68" s="31" t="s">
        <v>43</v>
      </c>
      <c r="C68" s="32">
        <v>106883051</v>
      </c>
      <c r="D68" s="32">
        <v>109235508</v>
      </c>
      <c r="E68" s="61">
        <f t="shared" si="0"/>
        <v>102.20096355595238</v>
      </c>
    </row>
    <row r="69" spans="1:5" s="7" customFormat="1" ht="15">
      <c r="A69" s="9">
        <v>31</v>
      </c>
      <c r="B69" s="7" t="s">
        <v>44</v>
      </c>
      <c r="C69" s="8">
        <v>13118450</v>
      </c>
      <c r="D69" s="8">
        <v>12872500</v>
      </c>
      <c r="E69" s="55">
        <f t="shared" si="0"/>
        <v>98.12515960345925</v>
      </c>
    </row>
    <row r="70" spans="1:5" s="10" customFormat="1" ht="15">
      <c r="A70" s="12">
        <v>311</v>
      </c>
      <c r="B70" s="10" t="s">
        <v>45</v>
      </c>
      <c r="C70" s="11">
        <v>10291900</v>
      </c>
      <c r="D70" s="11">
        <v>10126200</v>
      </c>
      <c r="E70" s="23">
        <f t="shared" si="0"/>
        <v>98.38999601628466</v>
      </c>
    </row>
    <row r="71" spans="1:5" s="10" customFormat="1" ht="15">
      <c r="A71" s="12">
        <v>312</v>
      </c>
      <c r="B71" s="10" t="s">
        <v>46</v>
      </c>
      <c r="C71" s="11">
        <v>1077050</v>
      </c>
      <c r="D71" s="11">
        <v>1014700</v>
      </c>
      <c r="E71" s="23">
        <f t="shared" si="0"/>
        <v>94.21103941321202</v>
      </c>
    </row>
    <row r="72" spans="1:5" s="10" customFormat="1" ht="15">
      <c r="A72" s="12">
        <v>313</v>
      </c>
      <c r="B72" s="10" t="s">
        <v>47</v>
      </c>
      <c r="C72" s="11">
        <v>1749500</v>
      </c>
      <c r="D72" s="11">
        <v>1731600</v>
      </c>
      <c r="E72" s="23">
        <f t="shared" si="0"/>
        <v>98.9768505287225</v>
      </c>
    </row>
    <row r="73" spans="1:5" s="7" customFormat="1" ht="15">
      <c r="A73" s="9">
        <v>32</v>
      </c>
      <c r="B73" s="7" t="s">
        <v>48</v>
      </c>
      <c r="C73" s="8">
        <v>58706480</v>
      </c>
      <c r="D73" s="8">
        <v>60237676</v>
      </c>
      <c r="E73" s="55">
        <f t="shared" si="0"/>
        <v>102.60822314674631</v>
      </c>
    </row>
    <row r="74" spans="1:5" s="10" customFormat="1" ht="15">
      <c r="A74" s="12">
        <v>321</v>
      </c>
      <c r="B74" s="10" t="s">
        <v>49</v>
      </c>
      <c r="C74" s="11">
        <v>7534719</v>
      </c>
      <c r="D74" s="11">
        <v>7374853</v>
      </c>
      <c r="E74" s="23">
        <f t="shared" si="0"/>
        <v>97.87827522167714</v>
      </c>
    </row>
    <row r="75" spans="1:5" s="10" customFormat="1" ht="15">
      <c r="A75" s="12">
        <v>322</v>
      </c>
      <c r="B75" s="10" t="s">
        <v>50</v>
      </c>
      <c r="C75" s="11">
        <v>15830053</v>
      </c>
      <c r="D75" s="11">
        <v>16427896</v>
      </c>
      <c r="E75" s="23">
        <f t="shared" si="0"/>
        <v>103.77663296515811</v>
      </c>
    </row>
    <row r="76" spans="1:5" s="10" customFormat="1" ht="15">
      <c r="A76" s="12">
        <v>323</v>
      </c>
      <c r="B76" s="10" t="s">
        <v>51</v>
      </c>
      <c r="C76" s="11">
        <v>30868033</v>
      </c>
      <c r="D76" s="11">
        <v>30388530</v>
      </c>
      <c r="E76" s="23">
        <f t="shared" si="0"/>
        <v>98.4466033193628</v>
      </c>
    </row>
    <row r="77" spans="1:5" s="10" customFormat="1" ht="15">
      <c r="A77" s="12">
        <v>324</v>
      </c>
      <c r="B77" s="10" t="s">
        <v>52</v>
      </c>
      <c r="C77" s="11">
        <v>111700</v>
      </c>
      <c r="D77" s="11">
        <v>114400</v>
      </c>
      <c r="E77" s="23">
        <f t="shared" si="0"/>
        <v>102.41718889883617</v>
      </c>
    </row>
    <row r="78" spans="1:5" s="10" customFormat="1" ht="15">
      <c r="A78" s="12">
        <v>329</v>
      </c>
      <c r="B78" s="10" t="s">
        <v>53</v>
      </c>
      <c r="C78" s="11">
        <v>4361975</v>
      </c>
      <c r="D78" s="11">
        <v>5931997</v>
      </c>
      <c r="E78" s="23">
        <f t="shared" si="0"/>
        <v>135.9933745608354</v>
      </c>
    </row>
    <row r="79" spans="1:5" s="7" customFormat="1" ht="15">
      <c r="A79" s="9">
        <v>34</v>
      </c>
      <c r="B79" s="7" t="s">
        <v>54</v>
      </c>
      <c r="C79" s="8">
        <v>440221</v>
      </c>
      <c r="D79" s="8">
        <v>428720</v>
      </c>
      <c r="E79" s="55">
        <f>SUM(D79/C79)*100</f>
        <v>97.38744857696476</v>
      </c>
    </row>
    <row r="80" spans="1:5" s="10" customFormat="1" ht="15">
      <c r="A80" s="12">
        <v>342</v>
      </c>
      <c r="B80" s="10" t="s">
        <v>93</v>
      </c>
      <c r="C80" s="11">
        <v>5000</v>
      </c>
      <c r="D80" s="11">
        <v>5000</v>
      </c>
      <c r="E80" s="23">
        <f t="shared" si="0"/>
        <v>100</v>
      </c>
    </row>
    <row r="81" spans="1:5" s="10" customFormat="1" ht="15">
      <c r="A81" s="12">
        <v>343</v>
      </c>
      <c r="B81" s="10" t="s">
        <v>55</v>
      </c>
      <c r="C81" s="11">
        <v>435221</v>
      </c>
      <c r="D81" s="11">
        <v>423720</v>
      </c>
      <c r="E81" s="23">
        <f t="shared" si="0"/>
        <v>97.35743449879487</v>
      </c>
    </row>
    <row r="82" spans="1:5" s="7" customFormat="1" ht="15">
      <c r="A82" s="9">
        <v>35</v>
      </c>
      <c r="B82" s="7" t="s">
        <v>70</v>
      </c>
      <c r="C82" s="8">
        <v>5205000</v>
      </c>
      <c r="D82" s="8">
        <v>5084000</v>
      </c>
      <c r="E82" s="55">
        <f t="shared" si="0"/>
        <v>97.67531219980788</v>
      </c>
    </row>
    <row r="83" spans="1:5" s="10" customFormat="1" ht="15">
      <c r="A83" s="12">
        <v>351</v>
      </c>
      <c r="B83" s="10" t="s">
        <v>108</v>
      </c>
      <c r="C83" s="11">
        <v>400000</v>
      </c>
      <c r="D83" s="11">
        <v>400000</v>
      </c>
      <c r="E83" s="23">
        <f t="shared" si="0"/>
        <v>100</v>
      </c>
    </row>
    <row r="84" spans="1:5" s="10" customFormat="1" ht="30">
      <c r="A84" s="12">
        <v>352</v>
      </c>
      <c r="B84" s="10" t="s">
        <v>71</v>
      </c>
      <c r="C84" s="11">
        <v>4805000</v>
      </c>
      <c r="D84" s="11">
        <v>4684000</v>
      </c>
      <c r="E84" s="23">
        <f t="shared" si="0"/>
        <v>97.48178980228928</v>
      </c>
    </row>
    <row r="85" spans="1:5" s="7" customFormat="1" ht="15">
      <c r="A85" s="9">
        <v>36</v>
      </c>
      <c r="B85" s="7" t="s">
        <v>88</v>
      </c>
      <c r="C85" s="8">
        <v>6345500</v>
      </c>
      <c r="D85" s="8">
        <v>6319712</v>
      </c>
      <c r="E85" s="55">
        <f t="shared" si="0"/>
        <v>99.59360176503034</v>
      </c>
    </row>
    <row r="86" spans="1:5" s="10" customFormat="1" ht="15">
      <c r="A86" s="12">
        <v>363</v>
      </c>
      <c r="B86" s="10" t="s">
        <v>89</v>
      </c>
      <c r="C86" s="11">
        <v>6345500</v>
      </c>
      <c r="D86" s="11">
        <v>6319712</v>
      </c>
      <c r="E86" s="23">
        <f t="shared" si="0"/>
        <v>99.59360176503034</v>
      </c>
    </row>
    <row r="87" spans="1:5" s="7" customFormat="1" ht="30">
      <c r="A87" s="9">
        <v>37</v>
      </c>
      <c r="B87" s="7" t="s">
        <v>73</v>
      </c>
      <c r="C87" s="8">
        <v>6393000</v>
      </c>
      <c r="D87" s="8">
        <v>7320600</v>
      </c>
      <c r="E87" s="55">
        <f t="shared" si="0"/>
        <v>114.50961989676209</v>
      </c>
    </row>
    <row r="88" spans="1:5" s="10" customFormat="1" ht="15">
      <c r="A88" s="12">
        <v>372</v>
      </c>
      <c r="B88" s="10" t="s">
        <v>74</v>
      </c>
      <c r="C88" s="11">
        <v>6393000</v>
      </c>
      <c r="D88" s="11">
        <v>7320600</v>
      </c>
      <c r="E88" s="23">
        <f t="shared" si="0"/>
        <v>114.50961989676209</v>
      </c>
    </row>
    <row r="89" spans="1:5" s="7" customFormat="1" ht="15">
      <c r="A89" s="9">
        <v>38</v>
      </c>
      <c r="B89" s="7" t="s">
        <v>66</v>
      </c>
      <c r="C89" s="8">
        <v>16674400</v>
      </c>
      <c r="D89" s="8">
        <v>16972300</v>
      </c>
      <c r="E89" s="55">
        <f t="shared" si="0"/>
        <v>101.7865710310416</v>
      </c>
    </row>
    <row r="90" spans="1:5" s="10" customFormat="1" ht="15">
      <c r="A90" s="12">
        <v>381</v>
      </c>
      <c r="B90" s="10" t="s">
        <v>67</v>
      </c>
      <c r="C90" s="11">
        <v>12874400</v>
      </c>
      <c r="D90" s="11">
        <v>13172300</v>
      </c>
      <c r="E90" s="23">
        <f t="shared" si="0"/>
        <v>102.31389423973157</v>
      </c>
    </row>
    <row r="91" spans="1:5" s="10" customFormat="1" ht="15">
      <c r="A91" s="12">
        <v>382</v>
      </c>
      <c r="B91" s="10" t="s">
        <v>205</v>
      </c>
      <c r="C91" s="11">
        <v>430000</v>
      </c>
      <c r="D91" s="11">
        <v>430000</v>
      </c>
      <c r="E91" s="23">
        <f t="shared" si="0"/>
        <v>100</v>
      </c>
    </row>
    <row r="92" spans="1:5" s="10" customFormat="1" ht="15">
      <c r="A92" s="12">
        <v>383</v>
      </c>
      <c r="B92" s="10" t="s">
        <v>115</v>
      </c>
      <c r="C92" s="11">
        <v>35000</v>
      </c>
      <c r="D92" s="11">
        <v>35000</v>
      </c>
      <c r="E92" s="23">
        <f t="shared" si="0"/>
        <v>100</v>
      </c>
    </row>
    <row r="93" spans="1:5" s="10" customFormat="1" ht="15">
      <c r="A93" s="12">
        <v>385</v>
      </c>
      <c r="B93" s="10" t="s">
        <v>214</v>
      </c>
      <c r="C93" s="11">
        <v>105000</v>
      </c>
      <c r="D93" s="11">
        <v>105000</v>
      </c>
      <c r="E93" s="23">
        <f t="shared" si="0"/>
        <v>100</v>
      </c>
    </row>
    <row r="94" spans="1:5" s="10" customFormat="1" ht="15">
      <c r="A94" s="12">
        <v>386</v>
      </c>
      <c r="B94" s="10" t="s">
        <v>86</v>
      </c>
      <c r="C94" s="11">
        <v>3230000</v>
      </c>
      <c r="D94" s="11">
        <v>3230000</v>
      </c>
      <c r="E94" s="23">
        <f t="shared" si="0"/>
        <v>100</v>
      </c>
    </row>
    <row r="95" spans="1:5" ht="15">
      <c r="A95" s="30">
        <v>4</v>
      </c>
      <c r="B95" s="31" t="s">
        <v>57</v>
      </c>
      <c r="C95" s="32">
        <v>10697954</v>
      </c>
      <c r="D95" s="32">
        <v>13615476</v>
      </c>
      <c r="E95" s="61">
        <f t="shared" si="0"/>
        <v>127.27177551894502</v>
      </c>
    </row>
    <row r="96" spans="1:5" s="7" customFormat="1" ht="15">
      <c r="A96" s="9">
        <v>42</v>
      </c>
      <c r="B96" s="7" t="s">
        <v>58</v>
      </c>
      <c r="C96" s="8">
        <v>3294954</v>
      </c>
      <c r="D96" s="8">
        <v>8311163</v>
      </c>
      <c r="E96" s="55">
        <f t="shared" si="0"/>
        <v>252.23912078893972</v>
      </c>
    </row>
    <row r="97" spans="1:5" s="10" customFormat="1" ht="15">
      <c r="A97" s="12">
        <v>421</v>
      </c>
      <c r="B97" s="10" t="s">
        <v>150</v>
      </c>
      <c r="C97" s="11">
        <v>208000</v>
      </c>
      <c r="D97" s="11">
        <v>5508000</v>
      </c>
      <c r="E97" s="23">
        <f t="shared" si="0"/>
        <v>2648.076923076923</v>
      </c>
    </row>
    <row r="98" spans="1:5" s="10" customFormat="1" ht="15">
      <c r="A98" s="12">
        <v>422</v>
      </c>
      <c r="B98" s="10" t="s">
        <v>59</v>
      </c>
      <c r="C98" s="11">
        <v>2969954</v>
      </c>
      <c r="D98" s="11">
        <v>1929838</v>
      </c>
      <c r="E98" s="23">
        <f>SUM(D98/C98)*100</f>
        <v>64.97871684207904</v>
      </c>
    </row>
    <row r="99" spans="1:5" s="10" customFormat="1" ht="15">
      <c r="A99" s="12">
        <v>423</v>
      </c>
      <c r="B99" s="10" t="s">
        <v>151</v>
      </c>
      <c r="C99" s="11">
        <v>0</v>
      </c>
      <c r="D99" s="11">
        <v>750000</v>
      </c>
      <c r="E99" s="23"/>
    </row>
    <row r="100" spans="1:5" s="10" customFormat="1" ht="15">
      <c r="A100" s="12">
        <v>424</v>
      </c>
      <c r="B100" s="10" t="s">
        <v>182</v>
      </c>
      <c r="C100" s="11">
        <v>70000</v>
      </c>
      <c r="D100" s="11">
        <v>35897</v>
      </c>
      <c r="E100" s="23">
        <f t="shared" si="0"/>
        <v>51.28142857142856</v>
      </c>
    </row>
    <row r="101" spans="1:5" s="10" customFormat="1" ht="15">
      <c r="A101" s="12">
        <v>426</v>
      </c>
      <c r="B101" s="10" t="s">
        <v>136</v>
      </c>
      <c r="C101" s="11">
        <v>47000</v>
      </c>
      <c r="D101" s="11">
        <v>87428</v>
      </c>
      <c r="E101" s="23">
        <f t="shared" si="0"/>
        <v>186.01702127659573</v>
      </c>
    </row>
    <row r="102" spans="1:5" s="7" customFormat="1" ht="15">
      <c r="A102" s="9">
        <v>45</v>
      </c>
      <c r="B102" s="7" t="s">
        <v>60</v>
      </c>
      <c r="C102" s="8">
        <v>7403000</v>
      </c>
      <c r="D102" s="8">
        <v>5304313</v>
      </c>
      <c r="E102" s="55">
        <f t="shared" si="0"/>
        <v>71.65085776036742</v>
      </c>
    </row>
    <row r="103" spans="1:5" s="10" customFormat="1" ht="15">
      <c r="A103" s="12">
        <v>451</v>
      </c>
      <c r="B103" s="10" t="s">
        <v>61</v>
      </c>
      <c r="C103" s="11">
        <v>6703000</v>
      </c>
      <c r="D103" s="11">
        <v>1201000</v>
      </c>
      <c r="E103" s="23">
        <f t="shared" si="0"/>
        <v>17.917350440101448</v>
      </c>
    </row>
    <row r="104" spans="1:5" s="10" customFormat="1" ht="15">
      <c r="A104" s="12">
        <v>454</v>
      </c>
      <c r="B104" s="10" t="s">
        <v>180</v>
      </c>
      <c r="C104" s="11">
        <v>700000</v>
      </c>
      <c r="D104" s="11">
        <v>4103313</v>
      </c>
      <c r="E104" s="23">
        <f t="shared" si="0"/>
        <v>586.1875714285715</v>
      </c>
    </row>
    <row r="105" spans="1:5" ht="15">
      <c r="A105" s="57" t="s">
        <v>0</v>
      </c>
      <c r="B105" s="57"/>
      <c r="C105" s="59" t="s">
        <v>257</v>
      </c>
      <c r="D105" s="59" t="s">
        <v>258</v>
      </c>
      <c r="E105" s="58"/>
    </row>
    <row r="106" spans="1:5" ht="15">
      <c r="A106" s="57" t="s">
        <v>1</v>
      </c>
      <c r="B106" s="57" t="s">
        <v>242</v>
      </c>
      <c r="C106" s="59">
        <v>2012</v>
      </c>
      <c r="D106" s="59">
        <v>2012</v>
      </c>
      <c r="E106" s="58"/>
    </row>
    <row r="107" spans="1:5" ht="15">
      <c r="A107" s="3" t="s">
        <v>238</v>
      </c>
      <c r="B107" s="3"/>
      <c r="C107" s="3"/>
      <c r="D107" s="3"/>
      <c r="E107" s="58"/>
    </row>
    <row r="108" spans="1:5" ht="15">
      <c r="A108" s="30">
        <v>8</v>
      </c>
      <c r="B108" s="31" t="s">
        <v>29</v>
      </c>
      <c r="C108" s="32">
        <v>3048600</v>
      </c>
      <c r="D108" s="32">
        <v>3048600</v>
      </c>
      <c r="E108" s="61">
        <f t="shared" si="0"/>
        <v>100</v>
      </c>
    </row>
    <row r="109" spans="1:5" s="7" customFormat="1" ht="15">
      <c r="A109" s="9">
        <v>81</v>
      </c>
      <c r="B109" s="7" t="s">
        <v>30</v>
      </c>
      <c r="C109" s="8">
        <v>498000</v>
      </c>
      <c r="D109" s="8">
        <v>498000</v>
      </c>
      <c r="E109" s="61">
        <f>SUM(D109/C109)*100</f>
        <v>100</v>
      </c>
    </row>
    <row r="110" spans="1:5" s="10" customFormat="1" ht="30">
      <c r="A110" s="12">
        <v>812</v>
      </c>
      <c r="B110" s="10" t="s">
        <v>31</v>
      </c>
      <c r="C110" s="11">
        <v>3000</v>
      </c>
      <c r="D110" s="11">
        <v>3000</v>
      </c>
      <c r="E110" s="23">
        <f>SUM(D110/C110)*100</f>
        <v>100</v>
      </c>
    </row>
    <row r="111" spans="1:5" s="10" customFormat="1" ht="30">
      <c r="A111" s="12">
        <v>815</v>
      </c>
      <c r="B111" s="10" t="s">
        <v>32</v>
      </c>
      <c r="C111" s="11">
        <v>255000</v>
      </c>
      <c r="D111" s="11">
        <v>255000</v>
      </c>
      <c r="E111" s="23">
        <f aca="true" t="shared" si="1" ref="E111:E120">SUM(D111/C111)*100</f>
        <v>100</v>
      </c>
    </row>
    <row r="112" spans="1:5" s="10" customFormat="1" ht="30">
      <c r="A112" s="12">
        <v>816</v>
      </c>
      <c r="B112" s="10" t="s">
        <v>33</v>
      </c>
      <c r="C112" s="11">
        <v>240000</v>
      </c>
      <c r="D112" s="11">
        <v>240000</v>
      </c>
      <c r="E112" s="23">
        <f t="shared" si="1"/>
        <v>100</v>
      </c>
    </row>
    <row r="113" spans="1:5" s="7" customFormat="1" ht="15">
      <c r="A113" s="9">
        <v>83</v>
      </c>
      <c r="B113" s="7" t="s">
        <v>34</v>
      </c>
      <c r="C113" s="8">
        <v>2550600</v>
      </c>
      <c r="D113" s="8">
        <v>2550600</v>
      </c>
      <c r="E113" s="55">
        <f t="shared" si="1"/>
        <v>100</v>
      </c>
    </row>
    <row r="114" spans="1:5" s="10" customFormat="1" ht="30">
      <c r="A114" s="12">
        <v>834</v>
      </c>
      <c r="B114" s="10" t="s">
        <v>35</v>
      </c>
      <c r="C114" s="11">
        <v>2550600</v>
      </c>
      <c r="D114" s="11">
        <v>2550600</v>
      </c>
      <c r="E114" s="23">
        <f t="shared" si="1"/>
        <v>100</v>
      </c>
    </row>
    <row r="115" spans="1:5" ht="15">
      <c r="A115" s="30">
        <v>5</v>
      </c>
      <c r="B115" s="31" t="s">
        <v>94</v>
      </c>
      <c r="C115" s="32">
        <v>12820000</v>
      </c>
      <c r="D115" s="32">
        <v>14310000</v>
      </c>
      <c r="E115" s="61">
        <f t="shared" si="1"/>
        <v>111.62246489859595</v>
      </c>
    </row>
    <row r="116" spans="1:5" s="7" customFormat="1" ht="15">
      <c r="A116" s="9">
        <v>51</v>
      </c>
      <c r="B116" s="7" t="s">
        <v>194</v>
      </c>
      <c r="C116" s="8">
        <v>20000</v>
      </c>
      <c r="D116" s="8">
        <v>20000</v>
      </c>
      <c r="E116" s="55">
        <f t="shared" si="1"/>
        <v>100</v>
      </c>
    </row>
    <row r="117" spans="1:5" s="10" customFormat="1" ht="30">
      <c r="A117" s="12">
        <v>512</v>
      </c>
      <c r="B117" s="10" t="s">
        <v>195</v>
      </c>
      <c r="C117" s="11">
        <v>20000</v>
      </c>
      <c r="D117" s="11">
        <v>20000</v>
      </c>
      <c r="E117" s="23">
        <f t="shared" si="1"/>
        <v>100</v>
      </c>
    </row>
    <row r="118" spans="1:5" s="7" customFormat="1" ht="15">
      <c r="A118" s="9">
        <v>54</v>
      </c>
      <c r="B118" s="7" t="s">
        <v>95</v>
      </c>
      <c r="C118" s="8">
        <v>12800000</v>
      </c>
      <c r="D118" s="8">
        <v>14290000</v>
      </c>
      <c r="E118" s="55">
        <f t="shared" si="1"/>
        <v>111.640625</v>
      </c>
    </row>
    <row r="119" spans="1:5" s="10" customFormat="1" ht="30">
      <c r="A119" s="12">
        <v>542</v>
      </c>
      <c r="B119" s="10" t="s">
        <v>152</v>
      </c>
      <c r="C119" s="11">
        <v>12760000</v>
      </c>
      <c r="D119" s="11">
        <v>14250000</v>
      </c>
      <c r="E119" s="23">
        <f t="shared" si="1"/>
        <v>111.67711598746082</v>
      </c>
    </row>
    <row r="120" spans="1:5" s="10" customFormat="1" ht="15">
      <c r="A120" s="12">
        <v>547</v>
      </c>
      <c r="B120" s="10" t="s">
        <v>96</v>
      </c>
      <c r="C120" s="11">
        <v>40000</v>
      </c>
      <c r="D120" s="11">
        <v>40000</v>
      </c>
      <c r="E120" s="23">
        <f t="shared" si="1"/>
        <v>100</v>
      </c>
    </row>
  </sheetData>
  <sheetProtection/>
  <mergeCells count="20">
    <mergeCell ref="A14:D14"/>
    <mergeCell ref="A39:D39"/>
    <mergeCell ref="A40:E40"/>
    <mergeCell ref="A37:B37"/>
    <mergeCell ref="A38:B38"/>
    <mergeCell ref="A17:B17"/>
    <mergeCell ref="A19:D19"/>
    <mergeCell ref="A21:D21"/>
    <mergeCell ref="A20:D20"/>
    <mergeCell ref="A18:D18"/>
    <mergeCell ref="A7:B7"/>
    <mergeCell ref="A5:B5"/>
    <mergeCell ref="A6:B6"/>
    <mergeCell ref="A35:B35"/>
    <mergeCell ref="A36:B36"/>
    <mergeCell ref="A15:D15"/>
    <mergeCell ref="A9:D9"/>
    <mergeCell ref="A10:D10"/>
    <mergeCell ref="A11:D11"/>
    <mergeCell ref="A12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98"/>
  <sheetViews>
    <sheetView tabSelected="1" workbookViewId="0" topLeftCell="A43">
      <selection activeCell="C43" sqref="C43"/>
    </sheetView>
  </sheetViews>
  <sheetFormatPr defaultColWidth="9.140625" defaultRowHeight="15"/>
  <cols>
    <col min="2" max="2" width="55.7109375" style="0" customWidth="1"/>
    <col min="3" max="4" width="15.7109375" style="0" customWidth="1"/>
    <col min="5" max="5" width="9.140625" style="23" customWidth="1"/>
  </cols>
  <sheetData>
    <row r="1" ht="15">
      <c r="A1" s="1"/>
    </row>
    <row r="2" spans="1:2" ht="15">
      <c r="A2" s="99" t="s">
        <v>259</v>
      </c>
      <c r="B2" s="99"/>
    </row>
    <row r="3" spans="1:5" ht="15" customHeight="1">
      <c r="A3" s="116" t="s">
        <v>274</v>
      </c>
      <c r="B3" s="116"/>
      <c r="C3" s="116"/>
      <c r="D3" s="116"/>
      <c r="E3" s="116"/>
    </row>
    <row r="4" spans="1:5" ht="15" customHeight="1">
      <c r="A4" s="47"/>
      <c r="B4" s="47"/>
      <c r="C4" s="47"/>
      <c r="D4" s="47"/>
      <c r="E4" s="47"/>
    </row>
    <row r="5" spans="1:5" ht="15" customHeight="1">
      <c r="A5" s="114" t="s">
        <v>260</v>
      </c>
      <c r="B5" s="114"/>
      <c r="C5" s="114"/>
      <c r="D5" s="114"/>
      <c r="E5" s="114"/>
    </row>
    <row r="7" spans="1:5" ht="15">
      <c r="A7" s="57" t="s">
        <v>0</v>
      </c>
      <c r="B7" s="57"/>
      <c r="C7" s="59" t="s">
        <v>277</v>
      </c>
      <c r="D7" s="59" t="s">
        <v>278</v>
      </c>
      <c r="E7" s="58"/>
    </row>
    <row r="8" spans="1:5" ht="15">
      <c r="A8" s="57" t="s">
        <v>1</v>
      </c>
      <c r="B8" s="57" t="s">
        <v>2</v>
      </c>
      <c r="C8" s="59">
        <v>2012</v>
      </c>
      <c r="D8" s="59">
        <v>2012</v>
      </c>
      <c r="E8" s="62" t="s">
        <v>231</v>
      </c>
    </row>
    <row r="9" spans="1:5" ht="15">
      <c r="A9" s="3" t="s">
        <v>3</v>
      </c>
      <c r="B9" s="3"/>
      <c r="C9" s="4">
        <v>130401005</v>
      </c>
      <c r="D9" s="4">
        <v>135138148</v>
      </c>
      <c r="E9" s="63">
        <f>SUM(D9/C9)*100</f>
        <v>103.63275037642539</v>
      </c>
    </row>
    <row r="10" spans="1:5" ht="15">
      <c r="A10" s="5" t="s">
        <v>4</v>
      </c>
      <c r="B10" s="5"/>
      <c r="C10" s="6">
        <v>130401005</v>
      </c>
      <c r="D10" s="6">
        <v>135138148</v>
      </c>
      <c r="E10" s="63">
        <f>SUM(D10/C10)*100</f>
        <v>103.63275037642539</v>
      </c>
    </row>
    <row r="11" spans="1:5" s="7" customFormat="1" ht="15">
      <c r="A11" s="9">
        <v>6</v>
      </c>
      <c r="B11" s="7" t="s">
        <v>5</v>
      </c>
      <c r="C11" s="8">
        <v>127262405</v>
      </c>
      <c r="D11" s="8">
        <v>131999548</v>
      </c>
      <c r="E11" s="24">
        <f>SUM(D11/C11)*100</f>
        <v>103.72234282386852</v>
      </c>
    </row>
    <row r="12" spans="1:5" s="7" customFormat="1" ht="15">
      <c r="A12" s="9">
        <v>61</v>
      </c>
      <c r="B12" s="7" t="s">
        <v>6</v>
      </c>
      <c r="C12" s="8">
        <v>59250000</v>
      </c>
      <c r="D12" s="8">
        <v>59250000</v>
      </c>
      <c r="E12" s="24">
        <f aca="true" t="shared" si="0" ref="E12:E92">SUM(D12/C12)*100</f>
        <v>100</v>
      </c>
    </row>
    <row r="13" spans="1:5" s="10" customFormat="1" ht="15">
      <c r="A13" s="12">
        <v>611</v>
      </c>
      <c r="B13" s="10" t="s">
        <v>7</v>
      </c>
      <c r="C13" s="11">
        <v>53100000</v>
      </c>
      <c r="D13" s="11">
        <v>53100000</v>
      </c>
      <c r="E13" s="25">
        <f t="shared" si="0"/>
        <v>100</v>
      </c>
    </row>
    <row r="14" spans="1:5" s="10" customFormat="1" ht="15">
      <c r="A14" s="12">
        <v>613</v>
      </c>
      <c r="B14" s="10" t="s">
        <v>8</v>
      </c>
      <c r="C14" s="11">
        <v>150000</v>
      </c>
      <c r="D14" s="11">
        <v>150000</v>
      </c>
      <c r="E14" s="25">
        <f t="shared" si="0"/>
        <v>100</v>
      </c>
    </row>
    <row r="15" spans="1:5" s="10" customFormat="1" ht="15">
      <c r="A15" s="12">
        <v>614</v>
      </c>
      <c r="B15" s="10" t="s">
        <v>9</v>
      </c>
      <c r="C15" s="11">
        <v>6000000</v>
      </c>
      <c r="D15" s="11">
        <v>6000000</v>
      </c>
      <c r="E15" s="25">
        <f t="shared" si="0"/>
        <v>100</v>
      </c>
    </row>
    <row r="16" spans="1:5" s="7" customFormat="1" ht="30">
      <c r="A16" s="9">
        <v>63</v>
      </c>
      <c r="B16" s="7" t="s">
        <v>10</v>
      </c>
      <c r="C16" s="8">
        <v>62764355</v>
      </c>
      <c r="D16" s="8">
        <v>67451898</v>
      </c>
      <c r="E16" s="24">
        <f t="shared" si="0"/>
        <v>107.46847952153735</v>
      </c>
    </row>
    <row r="17" spans="1:5" s="10" customFormat="1" ht="30">
      <c r="A17" s="12">
        <v>632</v>
      </c>
      <c r="B17" s="10" t="s">
        <v>11</v>
      </c>
      <c r="C17" s="11">
        <v>7700</v>
      </c>
      <c r="D17" s="11">
        <v>117700</v>
      </c>
      <c r="E17" s="25">
        <f t="shared" si="0"/>
        <v>1528.5714285714287</v>
      </c>
    </row>
    <row r="18" spans="1:5" s="10" customFormat="1" ht="15">
      <c r="A18" s="12">
        <v>633</v>
      </c>
      <c r="B18" s="10" t="s">
        <v>12</v>
      </c>
      <c r="C18" s="11">
        <v>11601500</v>
      </c>
      <c r="D18" s="11">
        <v>13505176</v>
      </c>
      <c r="E18" s="25">
        <f t="shared" si="0"/>
        <v>116.4088781623066</v>
      </c>
    </row>
    <row r="19" spans="1:5" s="10" customFormat="1" ht="15">
      <c r="A19" s="12">
        <v>634</v>
      </c>
      <c r="B19" s="10" t="s">
        <v>13</v>
      </c>
      <c r="C19" s="11">
        <v>4655300</v>
      </c>
      <c r="D19" s="11">
        <v>4663300</v>
      </c>
      <c r="E19" s="25">
        <f t="shared" si="0"/>
        <v>100.17184714196723</v>
      </c>
    </row>
    <row r="20" spans="1:5" s="10" customFormat="1" ht="15">
      <c r="A20" s="12">
        <v>635</v>
      </c>
      <c r="B20" s="10" t="s">
        <v>14</v>
      </c>
      <c r="C20" s="11">
        <v>46499855</v>
      </c>
      <c r="D20" s="11">
        <v>49165722</v>
      </c>
      <c r="E20" s="25">
        <f t="shared" si="0"/>
        <v>105.73306518912801</v>
      </c>
    </row>
    <row r="21" spans="1:5" s="7" customFormat="1" ht="15">
      <c r="A21" s="9">
        <v>64</v>
      </c>
      <c r="B21" s="7" t="s">
        <v>15</v>
      </c>
      <c r="C21" s="8">
        <v>2708400</v>
      </c>
      <c r="D21" s="8">
        <v>2643400</v>
      </c>
      <c r="E21" s="24">
        <f t="shared" si="0"/>
        <v>97.60005907546892</v>
      </c>
    </row>
    <row r="22" spans="1:5" s="10" customFormat="1" ht="15">
      <c r="A22" s="12">
        <v>641</v>
      </c>
      <c r="B22" s="10" t="s">
        <v>16</v>
      </c>
      <c r="C22" s="11">
        <v>127000</v>
      </c>
      <c r="D22" s="11">
        <v>62000</v>
      </c>
      <c r="E22" s="25">
        <f t="shared" si="0"/>
        <v>48.818897637795274</v>
      </c>
    </row>
    <row r="23" spans="1:5" s="10" customFormat="1" ht="15">
      <c r="A23" s="12">
        <v>642</v>
      </c>
      <c r="B23" s="10" t="s">
        <v>17</v>
      </c>
      <c r="C23" s="11">
        <v>2563400</v>
      </c>
      <c r="D23" s="11">
        <v>2563400</v>
      </c>
      <c r="E23" s="25">
        <f t="shared" si="0"/>
        <v>100</v>
      </c>
    </row>
    <row r="24" spans="1:5" s="10" customFormat="1" ht="15">
      <c r="A24" s="12">
        <v>643</v>
      </c>
      <c r="B24" s="10" t="s">
        <v>18</v>
      </c>
      <c r="C24" s="11">
        <v>18000</v>
      </c>
      <c r="D24" s="11">
        <v>18000</v>
      </c>
      <c r="E24" s="25">
        <f t="shared" si="0"/>
        <v>100</v>
      </c>
    </row>
    <row r="25" spans="1:5" s="7" customFormat="1" ht="30">
      <c r="A25" s="9">
        <v>65</v>
      </c>
      <c r="B25" s="7" t="s">
        <v>19</v>
      </c>
      <c r="C25" s="8">
        <v>2479650</v>
      </c>
      <c r="D25" s="8">
        <v>2479650</v>
      </c>
      <c r="E25" s="24">
        <f t="shared" si="0"/>
        <v>100</v>
      </c>
    </row>
    <row r="26" spans="1:5" s="10" customFormat="1" ht="15">
      <c r="A26" s="12">
        <v>651</v>
      </c>
      <c r="B26" s="10" t="s">
        <v>20</v>
      </c>
      <c r="C26" s="11">
        <v>2150000</v>
      </c>
      <c r="D26" s="11">
        <v>2150000</v>
      </c>
      <c r="E26" s="25">
        <f t="shared" si="0"/>
        <v>100</v>
      </c>
    </row>
    <row r="27" spans="1:5" s="10" customFormat="1" ht="15">
      <c r="A27" s="12">
        <v>652</v>
      </c>
      <c r="B27" s="10" t="s">
        <v>21</v>
      </c>
      <c r="C27" s="11">
        <v>329650</v>
      </c>
      <c r="D27" s="11">
        <v>329650</v>
      </c>
      <c r="E27" s="25">
        <f t="shared" si="0"/>
        <v>100</v>
      </c>
    </row>
    <row r="28" spans="1:5" s="7" customFormat="1" ht="30">
      <c r="A28" s="9">
        <v>66</v>
      </c>
      <c r="B28" s="7" t="s">
        <v>22</v>
      </c>
      <c r="C28" s="8">
        <v>60000</v>
      </c>
      <c r="D28" s="8">
        <v>174600</v>
      </c>
      <c r="E28" s="24">
        <f t="shared" si="0"/>
        <v>291</v>
      </c>
    </row>
    <row r="29" spans="1:5" s="10" customFormat="1" ht="15">
      <c r="A29" s="12">
        <v>661</v>
      </c>
      <c r="B29" s="10" t="s">
        <v>23</v>
      </c>
      <c r="C29" s="11">
        <v>10000</v>
      </c>
      <c r="D29" s="11">
        <v>10000</v>
      </c>
      <c r="E29" s="25">
        <f t="shared" si="0"/>
        <v>100</v>
      </c>
    </row>
    <row r="30" spans="1:5" s="10" customFormat="1" ht="15">
      <c r="A30" s="12">
        <v>663</v>
      </c>
      <c r="B30" s="10" t="s">
        <v>24</v>
      </c>
      <c r="C30" s="11">
        <v>50000</v>
      </c>
      <c r="D30" s="11">
        <v>164600</v>
      </c>
      <c r="E30" s="25">
        <f t="shared" si="0"/>
        <v>329.2</v>
      </c>
    </row>
    <row r="31" spans="1:5" s="7" customFormat="1" ht="15">
      <c r="A31" s="9">
        <v>7</v>
      </c>
      <c r="B31" s="7" t="s">
        <v>25</v>
      </c>
      <c r="C31" s="8">
        <v>90000</v>
      </c>
      <c r="D31" s="8">
        <v>90000</v>
      </c>
      <c r="E31" s="24">
        <f t="shared" si="0"/>
        <v>100</v>
      </c>
    </row>
    <row r="32" spans="1:5" s="7" customFormat="1" ht="15">
      <c r="A32" s="9">
        <v>72</v>
      </c>
      <c r="B32" s="7" t="s">
        <v>26</v>
      </c>
      <c r="C32" s="8">
        <v>90000</v>
      </c>
      <c r="D32" s="8">
        <v>90000</v>
      </c>
      <c r="E32" s="24">
        <f t="shared" si="0"/>
        <v>100</v>
      </c>
    </row>
    <row r="33" spans="1:5" s="10" customFormat="1" ht="15">
      <c r="A33" s="12">
        <v>723</v>
      </c>
      <c r="B33" s="10" t="s">
        <v>27</v>
      </c>
      <c r="C33" s="11">
        <v>70000</v>
      </c>
      <c r="D33" s="11">
        <v>70000</v>
      </c>
      <c r="E33" s="25">
        <f t="shared" si="0"/>
        <v>100</v>
      </c>
    </row>
    <row r="34" spans="1:5" s="10" customFormat="1" ht="15">
      <c r="A34" s="12">
        <v>725</v>
      </c>
      <c r="B34" s="10" t="s">
        <v>28</v>
      </c>
      <c r="C34" s="11">
        <v>20000</v>
      </c>
      <c r="D34" s="11">
        <v>20000</v>
      </c>
      <c r="E34" s="25">
        <f t="shared" si="0"/>
        <v>100</v>
      </c>
    </row>
    <row r="35" spans="1:5" s="7" customFormat="1" ht="15">
      <c r="A35" s="9">
        <v>8</v>
      </c>
      <c r="B35" s="7" t="s">
        <v>29</v>
      </c>
      <c r="C35" s="8">
        <v>3048600</v>
      </c>
      <c r="D35" s="8">
        <v>3048600</v>
      </c>
      <c r="E35" s="24">
        <f t="shared" si="0"/>
        <v>100</v>
      </c>
    </row>
    <row r="36" spans="1:5" s="7" customFormat="1" ht="15">
      <c r="A36" s="9">
        <v>81</v>
      </c>
      <c r="B36" s="7" t="s">
        <v>30</v>
      </c>
      <c r="C36" s="8">
        <v>498000</v>
      </c>
      <c r="D36" s="8">
        <v>498000</v>
      </c>
      <c r="E36" s="24">
        <f t="shared" si="0"/>
        <v>100</v>
      </c>
    </row>
    <row r="37" spans="1:5" s="10" customFormat="1" ht="30">
      <c r="A37" s="12">
        <v>812</v>
      </c>
      <c r="B37" s="10" t="s">
        <v>31</v>
      </c>
      <c r="C37" s="11">
        <v>3000</v>
      </c>
      <c r="D37" s="11">
        <v>3000</v>
      </c>
      <c r="E37" s="25">
        <f t="shared" si="0"/>
        <v>100</v>
      </c>
    </row>
    <row r="38" spans="1:5" s="10" customFormat="1" ht="30">
      <c r="A38" s="12">
        <v>815</v>
      </c>
      <c r="B38" s="10" t="s">
        <v>32</v>
      </c>
      <c r="C38" s="11">
        <v>255000</v>
      </c>
      <c r="D38" s="11">
        <v>255000</v>
      </c>
      <c r="E38" s="25">
        <f t="shared" si="0"/>
        <v>100</v>
      </c>
    </row>
    <row r="39" spans="1:5" s="10" customFormat="1" ht="30">
      <c r="A39" s="12">
        <v>816</v>
      </c>
      <c r="B39" s="10" t="s">
        <v>33</v>
      </c>
      <c r="C39" s="11">
        <v>240000</v>
      </c>
      <c r="D39" s="11">
        <v>240000</v>
      </c>
      <c r="E39" s="25">
        <f t="shared" si="0"/>
        <v>100</v>
      </c>
    </row>
    <row r="40" spans="1:5" s="7" customFormat="1" ht="15">
      <c r="A40" s="9">
        <v>83</v>
      </c>
      <c r="B40" s="7" t="s">
        <v>34</v>
      </c>
      <c r="C40" s="8">
        <v>2550600</v>
      </c>
      <c r="D40" s="8">
        <v>2550600</v>
      </c>
      <c r="E40" s="24">
        <f t="shared" si="0"/>
        <v>100</v>
      </c>
    </row>
    <row r="41" spans="1:5" s="10" customFormat="1" ht="30">
      <c r="A41" s="12">
        <v>834</v>
      </c>
      <c r="B41" s="10" t="s">
        <v>35</v>
      </c>
      <c r="C41" s="11">
        <v>2550600</v>
      </c>
      <c r="D41" s="11">
        <v>2550600</v>
      </c>
      <c r="E41" s="25">
        <f t="shared" si="0"/>
        <v>100</v>
      </c>
    </row>
    <row r="42" spans="1:5" s="10" customFormat="1" ht="15">
      <c r="A42" s="12"/>
      <c r="C42" s="11"/>
      <c r="D42" s="11"/>
      <c r="E42" s="25"/>
    </row>
    <row r="43" spans="1:5" s="10" customFormat="1" ht="15">
      <c r="A43" s="12"/>
      <c r="C43" s="11"/>
      <c r="D43" s="11"/>
      <c r="E43" s="25"/>
    </row>
    <row r="44" spans="1:5" s="10" customFormat="1" ht="15">
      <c r="A44" s="12"/>
      <c r="C44" s="11"/>
      <c r="D44" s="11"/>
      <c r="E44" s="25"/>
    </row>
    <row r="45" spans="1:5" s="10" customFormat="1" ht="15">
      <c r="A45" s="12"/>
      <c r="C45" s="11"/>
      <c r="D45" s="11"/>
      <c r="E45" s="25"/>
    </row>
    <row r="46" spans="1:5" s="10" customFormat="1" ht="15">
      <c r="A46" s="12"/>
      <c r="C46" s="11"/>
      <c r="D46" s="11"/>
      <c r="E46" s="25"/>
    </row>
    <row r="47" spans="1:5" s="10" customFormat="1" ht="15">
      <c r="A47" s="12"/>
      <c r="C47" s="11"/>
      <c r="D47" s="11"/>
      <c r="E47" s="25"/>
    </row>
    <row r="48" spans="1:5" s="10" customFormat="1" ht="15">
      <c r="A48" s="12"/>
      <c r="C48" s="11"/>
      <c r="D48" s="11"/>
      <c r="E48" s="25"/>
    </row>
    <row r="49" spans="1:5" s="10" customFormat="1" ht="15">
      <c r="A49" s="12"/>
      <c r="C49" s="11"/>
      <c r="D49" s="11"/>
      <c r="E49" s="25"/>
    </row>
    <row r="50" spans="1:5" s="10" customFormat="1" ht="15">
      <c r="A50" s="12"/>
      <c r="C50" s="11"/>
      <c r="D50" s="11"/>
      <c r="E50" s="25"/>
    </row>
    <row r="51" spans="1:5" s="10" customFormat="1" ht="15">
      <c r="A51" s="12"/>
      <c r="C51" s="11"/>
      <c r="D51" s="11"/>
      <c r="E51" s="25"/>
    </row>
    <row r="52" spans="1:5" s="10" customFormat="1" ht="15">
      <c r="A52" s="12"/>
      <c r="C52" s="11"/>
      <c r="D52" s="11"/>
      <c r="E52" s="25"/>
    </row>
    <row r="53" spans="1:5" s="10" customFormat="1" ht="15">
      <c r="A53" s="12"/>
      <c r="C53" s="11"/>
      <c r="D53" s="11"/>
      <c r="E53" s="25"/>
    </row>
    <row r="54" spans="1:5" s="10" customFormat="1" ht="15">
      <c r="A54" s="12"/>
      <c r="C54" s="11"/>
      <c r="D54" s="11"/>
      <c r="E54" s="25"/>
    </row>
    <row r="55" spans="1:5" s="10" customFormat="1" ht="15">
      <c r="A55" s="12"/>
      <c r="C55" s="11"/>
      <c r="D55" s="11"/>
      <c r="E55" s="25"/>
    </row>
    <row r="56" spans="1:5" s="10" customFormat="1" ht="15">
      <c r="A56" s="12"/>
      <c r="C56" s="11"/>
      <c r="D56" s="11"/>
      <c r="E56" s="25"/>
    </row>
    <row r="57" spans="1:5" s="10" customFormat="1" ht="15">
      <c r="A57" s="12"/>
      <c r="C57" s="11"/>
      <c r="D57" s="11"/>
      <c r="E57" s="25"/>
    </row>
    <row r="58" spans="1:5" s="10" customFormat="1" ht="15">
      <c r="A58" s="12"/>
      <c r="C58" s="11"/>
      <c r="D58" s="11"/>
      <c r="E58" s="25"/>
    </row>
    <row r="59" spans="1:5" ht="15">
      <c r="A59" s="57" t="s">
        <v>0</v>
      </c>
      <c r="B59" s="57"/>
      <c r="C59" s="59" t="s">
        <v>275</v>
      </c>
      <c r="D59" s="59" t="s">
        <v>276</v>
      </c>
      <c r="E59" s="63"/>
    </row>
    <row r="60" spans="1:5" ht="15">
      <c r="A60" s="57" t="s">
        <v>1</v>
      </c>
      <c r="B60" s="57" t="s">
        <v>36</v>
      </c>
      <c r="C60" s="59">
        <v>2012</v>
      </c>
      <c r="D60" s="59">
        <v>2012</v>
      </c>
      <c r="E60" s="63"/>
    </row>
    <row r="61" spans="1:5" ht="15">
      <c r="A61" s="3" t="s">
        <v>37</v>
      </c>
      <c r="B61" s="3"/>
      <c r="C61" s="4">
        <v>130401005</v>
      </c>
      <c r="D61" s="4">
        <v>137160984</v>
      </c>
      <c r="E61" s="63">
        <f t="shared" si="0"/>
        <v>105.18399302213967</v>
      </c>
    </row>
    <row r="62" spans="1:5" ht="15">
      <c r="A62" s="5" t="s">
        <v>38</v>
      </c>
      <c r="B62" s="5"/>
      <c r="C62" s="6">
        <v>11173700</v>
      </c>
      <c r="D62" s="6">
        <v>11293700</v>
      </c>
      <c r="E62" s="63">
        <f t="shared" si="0"/>
        <v>101.07395043718732</v>
      </c>
    </row>
    <row r="63" spans="1:5" ht="15">
      <c r="A63" s="13" t="s">
        <v>39</v>
      </c>
      <c r="B63" s="13"/>
      <c r="C63" s="14">
        <v>1905700</v>
      </c>
      <c r="D63" s="14">
        <v>1929800</v>
      </c>
      <c r="E63" s="63">
        <f t="shared" si="0"/>
        <v>101.26462717111822</v>
      </c>
    </row>
    <row r="64" spans="1:5" ht="15">
      <c r="A64" s="15" t="s">
        <v>40</v>
      </c>
      <c r="B64" s="15"/>
      <c r="C64" s="16">
        <v>1905700</v>
      </c>
      <c r="D64" s="16">
        <v>1929800</v>
      </c>
      <c r="E64" s="63">
        <f t="shared" si="0"/>
        <v>101.26462717111822</v>
      </c>
    </row>
    <row r="65" spans="1:5" ht="15">
      <c r="A65" s="17" t="s">
        <v>41</v>
      </c>
      <c r="B65" s="17"/>
      <c r="C65" s="18">
        <v>1905700</v>
      </c>
      <c r="D65" s="18">
        <v>1929800</v>
      </c>
      <c r="E65" s="63">
        <f t="shared" si="0"/>
        <v>101.26462717111822</v>
      </c>
    </row>
    <row r="66" spans="1:5" ht="15">
      <c r="A66" s="19" t="s">
        <v>42</v>
      </c>
      <c r="B66" s="19"/>
      <c r="C66" s="20">
        <v>1799200</v>
      </c>
      <c r="D66" s="20">
        <v>1823300</v>
      </c>
      <c r="E66" s="63">
        <f>SUM(D66/C66)*100</f>
        <v>101.33948421520675</v>
      </c>
    </row>
    <row r="67" spans="1:5" s="7" customFormat="1" ht="15">
      <c r="A67" s="9">
        <v>3</v>
      </c>
      <c r="B67" s="7" t="s">
        <v>43</v>
      </c>
      <c r="C67" s="8">
        <v>1799200</v>
      </c>
      <c r="D67" s="8">
        <v>1823300</v>
      </c>
      <c r="E67" s="24">
        <f t="shared" si="0"/>
        <v>101.33948421520675</v>
      </c>
    </row>
    <row r="68" spans="1:5" s="7" customFormat="1" ht="15">
      <c r="A68" s="9">
        <v>31</v>
      </c>
      <c r="B68" s="7" t="s">
        <v>44</v>
      </c>
      <c r="C68" s="8">
        <v>1029500</v>
      </c>
      <c r="D68" s="8">
        <v>1029500</v>
      </c>
      <c r="E68" s="24">
        <f t="shared" si="0"/>
        <v>100</v>
      </c>
    </row>
    <row r="69" spans="1:5" s="10" customFormat="1" ht="15">
      <c r="A69" s="12">
        <v>311</v>
      </c>
      <c r="B69" s="10" t="s">
        <v>45</v>
      </c>
      <c r="C69" s="11">
        <v>843100</v>
      </c>
      <c r="D69" s="11">
        <v>843100</v>
      </c>
      <c r="E69" s="25">
        <f t="shared" si="0"/>
        <v>100</v>
      </c>
    </row>
    <row r="70" spans="1:5" s="10" customFormat="1" ht="15">
      <c r="A70" s="12">
        <v>312</v>
      </c>
      <c r="B70" s="10" t="s">
        <v>46</v>
      </c>
      <c r="C70" s="11">
        <v>40800</v>
      </c>
      <c r="D70" s="11">
        <v>40800</v>
      </c>
      <c r="E70" s="25">
        <f t="shared" si="0"/>
        <v>100</v>
      </c>
    </row>
    <row r="71" spans="1:5" s="10" customFormat="1" ht="15">
      <c r="A71" s="12">
        <v>313</v>
      </c>
      <c r="B71" s="10" t="s">
        <v>47</v>
      </c>
      <c r="C71" s="11">
        <v>145600</v>
      </c>
      <c r="D71" s="11">
        <v>145600</v>
      </c>
      <c r="E71" s="25">
        <f t="shared" si="0"/>
        <v>100</v>
      </c>
    </row>
    <row r="72" spans="1:5" s="7" customFormat="1" ht="15">
      <c r="A72" s="9">
        <v>32</v>
      </c>
      <c r="B72" s="7" t="s">
        <v>48</v>
      </c>
      <c r="C72" s="8">
        <v>723700</v>
      </c>
      <c r="D72" s="8">
        <v>747800</v>
      </c>
      <c r="E72" s="24">
        <f t="shared" si="0"/>
        <v>103.33010916125467</v>
      </c>
    </row>
    <row r="73" spans="1:5" s="10" customFormat="1" ht="15">
      <c r="A73" s="12">
        <v>321</v>
      </c>
      <c r="B73" s="10" t="s">
        <v>49</v>
      </c>
      <c r="C73" s="11">
        <v>100500</v>
      </c>
      <c r="D73" s="11">
        <v>100500</v>
      </c>
      <c r="E73" s="25">
        <f t="shared" si="0"/>
        <v>100</v>
      </c>
    </row>
    <row r="74" spans="1:5" s="10" customFormat="1" ht="15">
      <c r="A74" s="12">
        <v>322</v>
      </c>
      <c r="B74" s="10" t="s">
        <v>50</v>
      </c>
      <c r="C74" s="11">
        <v>35500</v>
      </c>
      <c r="D74" s="11">
        <v>47500</v>
      </c>
      <c r="E74" s="25">
        <f t="shared" si="0"/>
        <v>133.80281690140845</v>
      </c>
    </row>
    <row r="75" spans="1:5" s="10" customFormat="1" ht="15">
      <c r="A75" s="12">
        <v>323</v>
      </c>
      <c r="B75" s="10" t="s">
        <v>51</v>
      </c>
      <c r="C75" s="11">
        <v>566500</v>
      </c>
      <c r="D75" s="11">
        <v>566500</v>
      </c>
      <c r="E75" s="25">
        <f t="shared" si="0"/>
        <v>100</v>
      </c>
    </row>
    <row r="76" spans="1:5" s="10" customFormat="1" ht="15">
      <c r="A76" s="12">
        <v>324</v>
      </c>
      <c r="B76" s="10" t="s">
        <v>52</v>
      </c>
      <c r="C76" s="11">
        <v>12800</v>
      </c>
      <c r="D76" s="11">
        <v>15900</v>
      </c>
      <c r="E76" s="25">
        <f t="shared" si="0"/>
        <v>124.21875</v>
      </c>
    </row>
    <row r="77" spans="1:5" s="10" customFormat="1" ht="15">
      <c r="A77" s="12">
        <v>329</v>
      </c>
      <c r="B77" s="10" t="s">
        <v>53</v>
      </c>
      <c r="C77" s="11">
        <v>8400</v>
      </c>
      <c r="D77" s="11">
        <v>17400</v>
      </c>
      <c r="E77" s="25">
        <f t="shared" si="0"/>
        <v>207.14285714285717</v>
      </c>
    </row>
    <row r="78" spans="1:5" s="7" customFormat="1" ht="15">
      <c r="A78" s="9">
        <v>34</v>
      </c>
      <c r="B78" s="7" t="s">
        <v>54</v>
      </c>
      <c r="C78" s="8">
        <v>46000</v>
      </c>
      <c r="D78" s="8">
        <v>46000</v>
      </c>
      <c r="E78" s="24">
        <f t="shared" si="0"/>
        <v>100</v>
      </c>
    </row>
    <row r="79" spans="1:5" s="10" customFormat="1" ht="15">
      <c r="A79" s="12">
        <v>343</v>
      </c>
      <c r="B79" s="10" t="s">
        <v>55</v>
      </c>
      <c r="C79" s="11">
        <v>46000</v>
      </c>
      <c r="D79" s="11">
        <v>46000</v>
      </c>
      <c r="E79" s="25">
        <f t="shared" si="0"/>
        <v>100</v>
      </c>
    </row>
    <row r="80" spans="1:5" ht="15">
      <c r="A80" s="19" t="s">
        <v>56</v>
      </c>
      <c r="B80" s="19"/>
      <c r="C80" s="20">
        <v>106500</v>
      </c>
      <c r="D80" s="20">
        <v>106500</v>
      </c>
      <c r="E80" s="63">
        <f t="shared" si="0"/>
        <v>100</v>
      </c>
    </row>
    <row r="81" spans="1:5" s="7" customFormat="1" ht="15">
      <c r="A81" s="9">
        <v>4</v>
      </c>
      <c r="B81" s="7" t="s">
        <v>57</v>
      </c>
      <c r="C81" s="8">
        <v>106500</v>
      </c>
      <c r="D81" s="8">
        <v>106500</v>
      </c>
      <c r="E81" s="24">
        <f t="shared" si="0"/>
        <v>100</v>
      </c>
    </row>
    <row r="82" spans="1:5" s="7" customFormat="1" ht="15">
      <c r="A82" s="9">
        <v>42</v>
      </c>
      <c r="B82" s="7" t="s">
        <v>58</v>
      </c>
      <c r="C82" s="8">
        <v>11500</v>
      </c>
      <c r="D82" s="8">
        <v>11500</v>
      </c>
      <c r="E82" s="24">
        <f t="shared" si="0"/>
        <v>100</v>
      </c>
    </row>
    <row r="83" spans="1:5" s="10" customFormat="1" ht="15">
      <c r="A83" s="12">
        <v>422</v>
      </c>
      <c r="B83" s="10" t="s">
        <v>59</v>
      </c>
      <c r="C83" s="11">
        <v>11500</v>
      </c>
      <c r="D83" s="11">
        <v>11500</v>
      </c>
      <c r="E83" s="25">
        <f t="shared" si="0"/>
        <v>100</v>
      </c>
    </row>
    <row r="84" spans="1:5" s="7" customFormat="1" ht="15">
      <c r="A84" s="9">
        <v>45</v>
      </c>
      <c r="B84" s="7" t="s">
        <v>60</v>
      </c>
      <c r="C84" s="8">
        <v>95000</v>
      </c>
      <c r="D84" s="8">
        <v>95000</v>
      </c>
      <c r="E84" s="24">
        <f t="shared" si="0"/>
        <v>100</v>
      </c>
    </row>
    <row r="85" spans="1:5" s="10" customFormat="1" ht="15">
      <c r="A85" s="12">
        <v>451</v>
      </c>
      <c r="B85" s="10" t="s">
        <v>61</v>
      </c>
      <c r="C85" s="11">
        <v>95000</v>
      </c>
      <c r="D85" s="11">
        <v>95000</v>
      </c>
      <c r="E85" s="25">
        <f t="shared" si="0"/>
        <v>100</v>
      </c>
    </row>
    <row r="86" spans="1:5" ht="15">
      <c r="A86" s="13" t="s">
        <v>62</v>
      </c>
      <c r="B86" s="13"/>
      <c r="C86" s="14">
        <v>8483000</v>
      </c>
      <c r="D86" s="14">
        <v>8442000</v>
      </c>
      <c r="E86" s="63">
        <f t="shared" si="0"/>
        <v>99.51668041966285</v>
      </c>
    </row>
    <row r="87" spans="1:5" ht="15">
      <c r="A87" s="15" t="s">
        <v>63</v>
      </c>
      <c r="B87" s="15"/>
      <c r="C87" s="16">
        <v>8483000</v>
      </c>
      <c r="D87" s="16">
        <v>8442000</v>
      </c>
      <c r="E87" s="63">
        <f t="shared" si="0"/>
        <v>99.51668041966285</v>
      </c>
    </row>
    <row r="88" spans="1:5" ht="15">
      <c r="A88" s="17" t="s">
        <v>64</v>
      </c>
      <c r="B88" s="17"/>
      <c r="C88" s="18">
        <v>8483000</v>
      </c>
      <c r="D88" s="18">
        <v>8442000</v>
      </c>
      <c r="E88" s="63">
        <f t="shared" si="0"/>
        <v>99.51668041966285</v>
      </c>
    </row>
    <row r="89" spans="1:5" ht="15">
      <c r="A89" s="19" t="s">
        <v>65</v>
      </c>
      <c r="B89" s="19"/>
      <c r="C89" s="20">
        <v>1365000</v>
      </c>
      <c r="D89" s="20">
        <v>1365000</v>
      </c>
      <c r="E89" s="63">
        <f t="shared" si="0"/>
        <v>100</v>
      </c>
    </row>
    <row r="90" spans="1:5" s="7" customFormat="1" ht="15">
      <c r="A90" s="9">
        <v>3</v>
      </c>
      <c r="B90" s="7" t="s">
        <v>43</v>
      </c>
      <c r="C90" s="8">
        <v>1365000</v>
      </c>
      <c r="D90" s="8">
        <v>1365000</v>
      </c>
      <c r="E90" s="24">
        <f>SUM(D90/C90)*100</f>
        <v>100</v>
      </c>
    </row>
    <row r="91" spans="1:5" s="7" customFormat="1" ht="15">
      <c r="A91" s="9">
        <v>38</v>
      </c>
      <c r="B91" s="7" t="s">
        <v>66</v>
      </c>
      <c r="C91" s="8">
        <v>1365000</v>
      </c>
      <c r="D91" s="8">
        <v>1365000</v>
      </c>
      <c r="E91" s="24">
        <f t="shared" si="0"/>
        <v>100</v>
      </c>
    </row>
    <row r="92" spans="1:5" s="10" customFormat="1" ht="15">
      <c r="A92" s="12">
        <v>381</v>
      </c>
      <c r="B92" s="10" t="s">
        <v>67</v>
      </c>
      <c r="C92" s="11">
        <v>1365000</v>
      </c>
      <c r="D92" s="11">
        <v>1365000</v>
      </c>
      <c r="E92" s="25">
        <f t="shared" si="0"/>
        <v>100</v>
      </c>
    </row>
    <row r="93" spans="1:5" ht="15">
      <c r="A93" s="19" t="s">
        <v>68</v>
      </c>
      <c r="B93" s="19"/>
      <c r="C93" s="20">
        <v>170000</v>
      </c>
      <c r="D93" s="20">
        <v>170000</v>
      </c>
      <c r="E93" s="63">
        <f aca="true" t="shared" si="1" ref="E93:E108">SUM(D93/C93)*100</f>
        <v>100</v>
      </c>
    </row>
    <row r="94" spans="1:5" s="7" customFormat="1" ht="15">
      <c r="A94" s="9">
        <v>3</v>
      </c>
      <c r="B94" s="7" t="s">
        <v>43</v>
      </c>
      <c r="C94" s="8">
        <v>170000</v>
      </c>
      <c r="D94" s="8">
        <v>170000</v>
      </c>
      <c r="E94" s="24">
        <f t="shared" si="1"/>
        <v>100</v>
      </c>
    </row>
    <row r="95" spans="1:5" s="7" customFormat="1" ht="15">
      <c r="A95" s="9">
        <v>32</v>
      </c>
      <c r="B95" s="7" t="s">
        <v>48</v>
      </c>
      <c r="C95" s="8">
        <v>75000</v>
      </c>
      <c r="D95" s="8">
        <v>75000</v>
      </c>
      <c r="E95" s="24">
        <f t="shared" si="1"/>
        <v>100</v>
      </c>
    </row>
    <row r="96" spans="1:5" s="10" customFormat="1" ht="15">
      <c r="A96" s="12">
        <v>323</v>
      </c>
      <c r="B96" s="10" t="s">
        <v>51</v>
      </c>
      <c r="C96" s="11">
        <v>75000</v>
      </c>
      <c r="D96" s="11">
        <v>75000</v>
      </c>
      <c r="E96" s="25">
        <f t="shared" si="1"/>
        <v>100</v>
      </c>
    </row>
    <row r="97" spans="1:5" s="7" customFormat="1" ht="15">
      <c r="A97" s="9">
        <v>38</v>
      </c>
      <c r="B97" s="7" t="s">
        <v>66</v>
      </c>
      <c r="C97" s="8">
        <v>95000</v>
      </c>
      <c r="D97" s="8">
        <v>95000</v>
      </c>
      <c r="E97" s="24">
        <f t="shared" si="1"/>
        <v>100</v>
      </c>
    </row>
    <row r="98" spans="1:5" s="10" customFormat="1" ht="15">
      <c r="A98" s="12">
        <v>381</v>
      </c>
      <c r="B98" s="10" t="s">
        <v>67</v>
      </c>
      <c r="C98" s="11">
        <v>95000</v>
      </c>
      <c r="D98" s="11">
        <v>95000</v>
      </c>
      <c r="E98" s="25">
        <f t="shared" si="1"/>
        <v>100</v>
      </c>
    </row>
    <row r="99" spans="1:5" ht="15">
      <c r="A99" s="19" t="s">
        <v>69</v>
      </c>
      <c r="B99" s="19"/>
      <c r="C99" s="20">
        <v>4390000</v>
      </c>
      <c r="D99" s="20">
        <v>4269000</v>
      </c>
      <c r="E99" s="63">
        <f t="shared" si="1"/>
        <v>97.24373576309794</v>
      </c>
    </row>
    <row r="100" spans="1:5" s="7" customFormat="1" ht="15">
      <c r="A100" s="9">
        <v>3</v>
      </c>
      <c r="B100" s="7" t="s">
        <v>43</v>
      </c>
      <c r="C100" s="8">
        <v>4390000</v>
      </c>
      <c r="D100" s="8">
        <v>4269000</v>
      </c>
      <c r="E100" s="24">
        <f t="shared" si="1"/>
        <v>97.24373576309794</v>
      </c>
    </row>
    <row r="101" spans="1:5" s="7" customFormat="1" ht="15">
      <c r="A101" s="9">
        <v>34</v>
      </c>
      <c r="B101" s="7" t="s">
        <v>54</v>
      </c>
      <c r="C101" s="8">
        <v>10000</v>
      </c>
      <c r="D101" s="8">
        <v>10000</v>
      </c>
      <c r="E101" s="24">
        <f t="shared" si="1"/>
        <v>100</v>
      </c>
    </row>
    <row r="102" spans="1:5" s="10" customFormat="1" ht="15">
      <c r="A102" s="12">
        <v>343</v>
      </c>
      <c r="B102" s="10" t="s">
        <v>55</v>
      </c>
      <c r="C102" s="11">
        <v>10000</v>
      </c>
      <c r="D102" s="11">
        <v>10000</v>
      </c>
      <c r="E102" s="25">
        <f t="shared" si="1"/>
        <v>100</v>
      </c>
    </row>
    <row r="103" spans="1:5" s="7" customFormat="1" ht="15">
      <c r="A103" s="9">
        <v>35</v>
      </c>
      <c r="B103" s="7" t="s">
        <v>70</v>
      </c>
      <c r="C103" s="8">
        <v>4350000</v>
      </c>
      <c r="D103" s="8">
        <v>4229000</v>
      </c>
      <c r="E103" s="24">
        <f t="shared" si="1"/>
        <v>97.2183908045977</v>
      </c>
    </row>
    <row r="104" spans="1:5" s="10" customFormat="1" ht="30">
      <c r="A104" s="12">
        <v>352</v>
      </c>
      <c r="B104" s="10" t="s">
        <v>71</v>
      </c>
      <c r="C104" s="11">
        <v>4350000</v>
      </c>
      <c r="D104" s="11">
        <v>4229000</v>
      </c>
      <c r="E104" s="25">
        <f t="shared" si="1"/>
        <v>97.2183908045977</v>
      </c>
    </row>
    <row r="105" spans="1:5" s="7" customFormat="1" ht="15">
      <c r="A105" s="9">
        <v>38</v>
      </c>
      <c r="B105" s="7" t="s">
        <v>66</v>
      </c>
      <c r="C105" s="8">
        <v>30000</v>
      </c>
      <c r="D105" s="8">
        <v>30000</v>
      </c>
      <c r="E105" s="24">
        <f t="shared" si="1"/>
        <v>100</v>
      </c>
    </row>
    <row r="106" spans="1:5" s="10" customFormat="1" ht="15">
      <c r="A106" s="12">
        <v>381</v>
      </c>
      <c r="B106" s="10" t="s">
        <v>67</v>
      </c>
      <c r="C106" s="11">
        <v>30000</v>
      </c>
      <c r="D106" s="11">
        <v>30000</v>
      </c>
      <c r="E106" s="25">
        <f t="shared" si="1"/>
        <v>100</v>
      </c>
    </row>
    <row r="107" spans="1:5" ht="15">
      <c r="A107" s="19" t="s">
        <v>72</v>
      </c>
      <c r="B107" s="19"/>
      <c r="C107" s="20">
        <v>2558000</v>
      </c>
      <c r="D107" s="20">
        <v>2638000</v>
      </c>
      <c r="E107" s="63">
        <f t="shared" si="1"/>
        <v>103.12744331508992</v>
      </c>
    </row>
    <row r="108" spans="1:5" s="7" customFormat="1" ht="15">
      <c r="A108" s="9">
        <v>3</v>
      </c>
      <c r="B108" s="7" t="s">
        <v>43</v>
      </c>
      <c r="C108" s="8">
        <v>2558000</v>
      </c>
      <c r="D108" s="8">
        <v>2638000</v>
      </c>
      <c r="E108" s="24">
        <f t="shared" si="1"/>
        <v>103.12744331508992</v>
      </c>
    </row>
    <row r="109" spans="1:5" s="7" customFormat="1" ht="30">
      <c r="A109" s="9">
        <v>37</v>
      </c>
      <c r="B109" s="7" t="s">
        <v>73</v>
      </c>
      <c r="C109" s="8">
        <v>1758000</v>
      </c>
      <c r="D109" s="8">
        <v>1758000</v>
      </c>
      <c r="E109" s="24">
        <f>SUM(D109/C109)*100</f>
        <v>100</v>
      </c>
    </row>
    <row r="110" spans="1:5" s="10" customFormat="1" ht="15">
      <c r="A110" s="12">
        <v>372</v>
      </c>
      <c r="B110" s="10" t="s">
        <v>74</v>
      </c>
      <c r="C110" s="11">
        <v>1758000</v>
      </c>
      <c r="D110" s="11">
        <v>1758000</v>
      </c>
      <c r="E110" s="25">
        <f aca="true" t="shared" si="2" ref="E110:E129">SUM(D110/C110)*100</f>
        <v>100</v>
      </c>
    </row>
    <row r="111" spans="1:5" s="7" customFormat="1" ht="15">
      <c r="A111" s="9">
        <v>38</v>
      </c>
      <c r="B111" s="7" t="s">
        <v>66</v>
      </c>
      <c r="C111" s="8">
        <v>800000</v>
      </c>
      <c r="D111" s="8">
        <v>880000</v>
      </c>
      <c r="E111" s="24">
        <f t="shared" si="2"/>
        <v>110.00000000000001</v>
      </c>
    </row>
    <row r="112" spans="1:5" s="10" customFormat="1" ht="15">
      <c r="A112" s="12">
        <v>381</v>
      </c>
      <c r="B112" s="10" t="s">
        <v>67</v>
      </c>
      <c r="C112" s="11">
        <v>800000</v>
      </c>
      <c r="D112" s="11">
        <v>880000</v>
      </c>
      <c r="E112" s="25">
        <f t="shared" si="2"/>
        <v>110.00000000000001</v>
      </c>
    </row>
    <row r="113" spans="1:5" ht="15">
      <c r="A113" s="13" t="s">
        <v>75</v>
      </c>
      <c r="B113" s="13"/>
      <c r="C113" s="14">
        <v>785000</v>
      </c>
      <c r="D113" s="14">
        <v>921900</v>
      </c>
      <c r="E113" s="63">
        <f t="shared" si="2"/>
        <v>117.43949044585986</v>
      </c>
    </row>
    <row r="114" spans="1:5" ht="15">
      <c r="A114" s="15" t="s">
        <v>76</v>
      </c>
      <c r="B114" s="15"/>
      <c r="C114" s="16">
        <v>785000</v>
      </c>
      <c r="D114" s="16">
        <v>921900</v>
      </c>
      <c r="E114" s="63">
        <f t="shared" si="2"/>
        <v>117.43949044585986</v>
      </c>
    </row>
    <row r="115" spans="1:5" ht="15">
      <c r="A115" s="17" t="s">
        <v>77</v>
      </c>
      <c r="B115" s="17"/>
      <c r="C115" s="18">
        <v>785000</v>
      </c>
      <c r="D115" s="18">
        <v>921900</v>
      </c>
      <c r="E115" s="63">
        <f t="shared" si="2"/>
        <v>117.43949044585986</v>
      </c>
    </row>
    <row r="116" spans="1:5" ht="15">
      <c r="A116" s="19" t="s">
        <v>78</v>
      </c>
      <c r="B116" s="19"/>
      <c r="C116" s="20">
        <v>785000</v>
      </c>
      <c r="D116" s="20">
        <v>921900</v>
      </c>
      <c r="E116" s="63">
        <f t="shared" si="2"/>
        <v>117.43949044585986</v>
      </c>
    </row>
    <row r="117" spans="1:5" s="7" customFormat="1" ht="15">
      <c r="A117" s="9">
        <v>3</v>
      </c>
      <c r="B117" s="7" t="s">
        <v>43</v>
      </c>
      <c r="C117" s="8">
        <v>785000</v>
      </c>
      <c r="D117" s="8">
        <v>921900</v>
      </c>
      <c r="E117" s="24">
        <f t="shared" si="2"/>
        <v>117.43949044585986</v>
      </c>
    </row>
    <row r="118" spans="1:5" s="7" customFormat="1" ht="15">
      <c r="A118" s="9">
        <v>32</v>
      </c>
      <c r="B118" s="7" t="s">
        <v>48</v>
      </c>
      <c r="C118" s="8">
        <v>235000</v>
      </c>
      <c r="D118" s="8">
        <v>275000</v>
      </c>
      <c r="E118" s="24">
        <f t="shared" si="2"/>
        <v>117.02127659574468</v>
      </c>
    </row>
    <row r="119" spans="1:5" s="10" customFormat="1" ht="15">
      <c r="A119" s="12">
        <v>323</v>
      </c>
      <c r="B119" s="10" t="s">
        <v>51</v>
      </c>
      <c r="C119" s="11">
        <v>235000</v>
      </c>
      <c r="D119" s="11">
        <v>275000</v>
      </c>
      <c r="E119" s="25">
        <f t="shared" si="2"/>
        <v>117.02127659574468</v>
      </c>
    </row>
    <row r="120" spans="1:5" s="7" customFormat="1" ht="15">
      <c r="A120" s="9">
        <v>38</v>
      </c>
      <c r="B120" s="7" t="s">
        <v>66</v>
      </c>
      <c r="C120" s="8">
        <v>550000</v>
      </c>
      <c r="D120" s="8">
        <v>646900</v>
      </c>
      <c r="E120" s="24">
        <f t="shared" si="2"/>
        <v>117.61818181818182</v>
      </c>
    </row>
    <row r="121" spans="1:5" s="10" customFormat="1" ht="15">
      <c r="A121" s="12">
        <v>381</v>
      </c>
      <c r="B121" s="10" t="s">
        <v>67</v>
      </c>
      <c r="C121" s="11">
        <v>550000</v>
      </c>
      <c r="D121" s="11">
        <v>646900</v>
      </c>
      <c r="E121" s="25">
        <f t="shared" si="2"/>
        <v>117.61818181818182</v>
      </c>
    </row>
    <row r="122" spans="1:5" s="10" customFormat="1" ht="15">
      <c r="A122" s="12"/>
      <c r="C122" s="11"/>
      <c r="D122" s="11"/>
      <c r="E122" s="25"/>
    </row>
    <row r="123" spans="1:5" ht="15">
      <c r="A123" s="5" t="s">
        <v>79</v>
      </c>
      <c r="B123" s="5"/>
      <c r="C123" s="6">
        <v>4516100</v>
      </c>
      <c r="D123" s="6">
        <v>4516100</v>
      </c>
      <c r="E123" s="63">
        <f t="shared" si="2"/>
        <v>100</v>
      </c>
    </row>
    <row r="124" spans="1:5" ht="15">
      <c r="A124" s="13" t="s">
        <v>39</v>
      </c>
      <c r="B124" s="13"/>
      <c r="C124" s="14">
        <v>679100</v>
      </c>
      <c r="D124" s="14">
        <v>594100</v>
      </c>
      <c r="E124" s="63">
        <f t="shared" si="2"/>
        <v>87.4834339567074</v>
      </c>
    </row>
    <row r="125" spans="1:5" ht="15">
      <c r="A125" s="15" t="s">
        <v>40</v>
      </c>
      <c r="B125" s="15"/>
      <c r="C125" s="16">
        <v>679100</v>
      </c>
      <c r="D125" s="16">
        <v>594100</v>
      </c>
      <c r="E125" s="63">
        <f t="shared" si="2"/>
        <v>87.4834339567074</v>
      </c>
    </row>
    <row r="126" spans="1:5" ht="15">
      <c r="A126" s="17" t="s">
        <v>41</v>
      </c>
      <c r="B126" s="17"/>
      <c r="C126" s="18">
        <v>679100</v>
      </c>
      <c r="D126" s="18">
        <v>594100</v>
      </c>
      <c r="E126" s="63">
        <f t="shared" si="2"/>
        <v>87.4834339567074</v>
      </c>
    </row>
    <row r="127" spans="1:5" ht="15">
      <c r="A127" s="19" t="s">
        <v>80</v>
      </c>
      <c r="B127" s="19"/>
      <c r="C127" s="20">
        <v>669900</v>
      </c>
      <c r="D127" s="20">
        <v>584900</v>
      </c>
      <c r="E127" s="63">
        <f t="shared" si="2"/>
        <v>87.31153903567697</v>
      </c>
    </row>
    <row r="128" spans="1:5" s="7" customFormat="1" ht="15">
      <c r="A128" s="9">
        <v>3</v>
      </c>
      <c r="B128" s="7" t="s">
        <v>43</v>
      </c>
      <c r="C128" s="8">
        <v>669900</v>
      </c>
      <c r="D128" s="8">
        <v>584900</v>
      </c>
      <c r="E128" s="24">
        <f t="shared" si="2"/>
        <v>87.31153903567697</v>
      </c>
    </row>
    <row r="129" spans="1:5" s="7" customFormat="1" ht="15">
      <c r="A129" s="9">
        <v>31</v>
      </c>
      <c r="B129" s="7" t="s">
        <v>44</v>
      </c>
      <c r="C129" s="8">
        <v>472600</v>
      </c>
      <c r="D129" s="8">
        <v>367200</v>
      </c>
      <c r="E129" s="24">
        <f t="shared" si="2"/>
        <v>77.6978417266187</v>
      </c>
    </row>
    <row r="130" spans="1:5" s="10" customFormat="1" ht="15">
      <c r="A130" s="12">
        <v>311</v>
      </c>
      <c r="B130" s="10" t="s">
        <v>45</v>
      </c>
      <c r="C130" s="11">
        <v>359000</v>
      </c>
      <c r="D130" s="11">
        <v>271000</v>
      </c>
      <c r="E130" s="25">
        <f>SUM(D130/C130)*100</f>
        <v>75.4874651810585</v>
      </c>
    </row>
    <row r="131" spans="1:5" s="10" customFormat="1" ht="15">
      <c r="A131" s="12">
        <v>312</v>
      </c>
      <c r="B131" s="10" t="s">
        <v>46</v>
      </c>
      <c r="C131" s="11">
        <v>51600</v>
      </c>
      <c r="D131" s="11">
        <v>51600</v>
      </c>
      <c r="E131" s="25">
        <f aca="true" t="shared" si="3" ref="E131:E155">SUM(D131/C131)*100</f>
        <v>100</v>
      </c>
    </row>
    <row r="132" spans="1:5" s="10" customFormat="1" ht="15">
      <c r="A132" s="12">
        <v>313</v>
      </c>
      <c r="B132" s="10" t="s">
        <v>47</v>
      </c>
      <c r="C132" s="11">
        <v>62000</v>
      </c>
      <c r="D132" s="11">
        <v>44600</v>
      </c>
      <c r="E132" s="25">
        <f t="shared" si="3"/>
        <v>71.93548387096774</v>
      </c>
    </row>
    <row r="133" spans="1:5" s="7" customFormat="1" ht="15">
      <c r="A133" s="9">
        <v>32</v>
      </c>
      <c r="B133" s="7" t="s">
        <v>48</v>
      </c>
      <c r="C133" s="8">
        <v>197300</v>
      </c>
      <c r="D133" s="8">
        <v>217700</v>
      </c>
      <c r="E133" s="24">
        <f t="shared" si="3"/>
        <v>110.33958438925495</v>
      </c>
    </row>
    <row r="134" spans="1:5" s="10" customFormat="1" ht="15">
      <c r="A134" s="12">
        <v>321</v>
      </c>
      <c r="B134" s="10" t="s">
        <v>49</v>
      </c>
      <c r="C134" s="11">
        <v>39900</v>
      </c>
      <c r="D134" s="11">
        <v>51900</v>
      </c>
      <c r="E134" s="25">
        <f t="shared" si="3"/>
        <v>130.0751879699248</v>
      </c>
    </row>
    <row r="135" spans="1:5" s="10" customFormat="1" ht="15">
      <c r="A135" s="12">
        <v>322</v>
      </c>
      <c r="B135" s="10" t="s">
        <v>50</v>
      </c>
      <c r="C135" s="11">
        <v>54700</v>
      </c>
      <c r="D135" s="11">
        <v>56700</v>
      </c>
      <c r="E135" s="25">
        <f t="shared" si="3"/>
        <v>103.6563071297989</v>
      </c>
    </row>
    <row r="136" spans="1:5" s="10" customFormat="1" ht="15">
      <c r="A136" s="12">
        <v>323</v>
      </c>
      <c r="B136" s="10" t="s">
        <v>51</v>
      </c>
      <c r="C136" s="11">
        <v>69500</v>
      </c>
      <c r="D136" s="11">
        <v>68500</v>
      </c>
      <c r="E136" s="25">
        <f t="shared" si="3"/>
        <v>98.56115107913669</v>
      </c>
    </row>
    <row r="137" spans="1:5" s="10" customFormat="1" ht="15">
      <c r="A137" s="12">
        <v>324</v>
      </c>
      <c r="B137" s="10" t="s">
        <v>52</v>
      </c>
      <c r="C137" s="11">
        <v>12900</v>
      </c>
      <c r="D137" s="11">
        <v>21300</v>
      </c>
      <c r="E137" s="25">
        <f t="shared" si="3"/>
        <v>165.11627906976744</v>
      </c>
    </row>
    <row r="138" spans="1:5" s="10" customFormat="1" ht="15">
      <c r="A138" s="12">
        <v>329</v>
      </c>
      <c r="B138" s="10" t="s">
        <v>53</v>
      </c>
      <c r="C138" s="11">
        <v>20300</v>
      </c>
      <c r="D138" s="11">
        <v>19300</v>
      </c>
      <c r="E138" s="25">
        <f t="shared" si="3"/>
        <v>95.07389162561576</v>
      </c>
    </row>
    <row r="139" spans="1:5" ht="15">
      <c r="A139" s="19" t="s">
        <v>81</v>
      </c>
      <c r="B139" s="19"/>
      <c r="C139" s="20">
        <v>9200</v>
      </c>
      <c r="D139" s="20">
        <v>9200</v>
      </c>
      <c r="E139" s="63">
        <f t="shared" si="3"/>
        <v>100</v>
      </c>
    </row>
    <row r="140" spans="1:5" s="7" customFormat="1" ht="15">
      <c r="A140" s="9">
        <v>4</v>
      </c>
      <c r="B140" s="7" t="s">
        <v>57</v>
      </c>
      <c r="C140" s="8">
        <v>9200</v>
      </c>
      <c r="D140" s="8">
        <v>9200</v>
      </c>
      <c r="E140" s="24">
        <f t="shared" si="3"/>
        <v>100</v>
      </c>
    </row>
    <row r="141" spans="1:5" s="7" customFormat="1" ht="15">
      <c r="A141" s="9">
        <v>42</v>
      </c>
      <c r="B141" s="7" t="s">
        <v>58</v>
      </c>
      <c r="C141" s="8">
        <v>9200</v>
      </c>
      <c r="D141" s="8">
        <v>9200</v>
      </c>
      <c r="E141" s="24">
        <f t="shared" si="3"/>
        <v>100</v>
      </c>
    </row>
    <row r="142" spans="1:5" s="10" customFormat="1" ht="15">
      <c r="A142" s="12">
        <v>422</v>
      </c>
      <c r="B142" s="10" t="s">
        <v>59</v>
      </c>
      <c r="C142" s="11">
        <v>9200</v>
      </c>
      <c r="D142" s="11">
        <v>9200</v>
      </c>
      <c r="E142" s="25">
        <f t="shared" si="3"/>
        <v>100</v>
      </c>
    </row>
    <row r="143" spans="1:5" ht="15">
      <c r="A143" s="13" t="s">
        <v>82</v>
      </c>
      <c r="B143" s="13"/>
      <c r="C143" s="14">
        <v>3837000</v>
      </c>
      <c r="D143" s="14">
        <v>3922000</v>
      </c>
      <c r="E143" s="63">
        <f t="shared" si="3"/>
        <v>102.21527234818868</v>
      </c>
    </row>
    <row r="144" spans="1:5" ht="15">
      <c r="A144" s="15" t="s">
        <v>83</v>
      </c>
      <c r="B144" s="15"/>
      <c r="C144" s="16">
        <v>3837000</v>
      </c>
      <c r="D144" s="16">
        <v>3922000</v>
      </c>
      <c r="E144" s="63">
        <f t="shared" si="3"/>
        <v>102.21527234818868</v>
      </c>
    </row>
    <row r="145" spans="1:5" ht="15">
      <c r="A145" s="17" t="s">
        <v>84</v>
      </c>
      <c r="B145" s="17"/>
      <c r="C145" s="18">
        <v>3837000</v>
      </c>
      <c r="D145" s="18">
        <v>3922000</v>
      </c>
      <c r="E145" s="63">
        <f t="shared" si="3"/>
        <v>102.21527234818868</v>
      </c>
    </row>
    <row r="146" spans="1:5" ht="15">
      <c r="A146" s="19" t="s">
        <v>85</v>
      </c>
      <c r="B146" s="19"/>
      <c r="C146" s="20">
        <v>2695000</v>
      </c>
      <c r="D146" s="20">
        <v>2695000</v>
      </c>
      <c r="E146" s="63">
        <f t="shared" si="3"/>
        <v>100</v>
      </c>
    </row>
    <row r="147" spans="1:5" s="7" customFormat="1" ht="15">
      <c r="A147" s="9">
        <v>3</v>
      </c>
      <c r="B147" s="7" t="s">
        <v>43</v>
      </c>
      <c r="C147" s="8">
        <v>2695000</v>
      </c>
      <c r="D147" s="8">
        <v>2695000</v>
      </c>
      <c r="E147" s="24">
        <f t="shared" si="3"/>
        <v>100</v>
      </c>
    </row>
    <row r="148" spans="1:5" s="7" customFormat="1" ht="15">
      <c r="A148" s="9">
        <v>38</v>
      </c>
      <c r="B148" s="7" t="s">
        <v>66</v>
      </c>
      <c r="C148" s="8">
        <v>2695000</v>
      </c>
      <c r="D148" s="8">
        <v>2695000</v>
      </c>
      <c r="E148" s="24">
        <f t="shared" si="3"/>
        <v>100</v>
      </c>
    </row>
    <row r="149" spans="1:5" s="10" customFormat="1" ht="15">
      <c r="A149" s="12">
        <v>381</v>
      </c>
      <c r="B149" s="10" t="s">
        <v>67</v>
      </c>
      <c r="C149" s="11">
        <v>2665000</v>
      </c>
      <c r="D149" s="11">
        <v>2665000</v>
      </c>
      <c r="E149" s="25">
        <f t="shared" si="3"/>
        <v>100</v>
      </c>
    </row>
    <row r="150" spans="1:5" s="10" customFormat="1" ht="15">
      <c r="A150" s="12">
        <v>386</v>
      </c>
      <c r="B150" s="10" t="s">
        <v>86</v>
      </c>
      <c r="C150" s="11">
        <v>30000</v>
      </c>
      <c r="D150" s="11">
        <v>30000</v>
      </c>
      <c r="E150" s="25">
        <f t="shared" si="3"/>
        <v>100</v>
      </c>
    </row>
    <row r="151" spans="1:5" ht="15">
      <c r="A151" s="19" t="s">
        <v>87</v>
      </c>
      <c r="B151" s="19"/>
      <c r="C151" s="20">
        <v>280000</v>
      </c>
      <c r="D151" s="20">
        <v>280000</v>
      </c>
      <c r="E151" s="63">
        <f t="shared" si="3"/>
        <v>100</v>
      </c>
    </row>
    <row r="152" spans="1:5" s="7" customFormat="1" ht="15">
      <c r="A152" s="9">
        <v>3</v>
      </c>
      <c r="B152" s="7" t="s">
        <v>43</v>
      </c>
      <c r="C152" s="8">
        <v>280000</v>
      </c>
      <c r="D152" s="8">
        <v>280000</v>
      </c>
      <c r="E152" s="24">
        <f t="shared" si="3"/>
        <v>100</v>
      </c>
    </row>
    <row r="153" spans="1:5" s="7" customFormat="1" ht="15">
      <c r="A153" s="9">
        <v>32</v>
      </c>
      <c r="B153" s="7" t="s">
        <v>48</v>
      </c>
      <c r="C153" s="8">
        <v>130000</v>
      </c>
      <c r="D153" s="8">
        <v>130000</v>
      </c>
      <c r="E153" s="24">
        <f t="shared" si="3"/>
        <v>100</v>
      </c>
    </row>
    <row r="154" spans="1:5" s="10" customFormat="1" ht="15">
      <c r="A154" s="12">
        <v>323</v>
      </c>
      <c r="B154" s="10" t="s">
        <v>51</v>
      </c>
      <c r="C154" s="11">
        <v>130000</v>
      </c>
      <c r="D154" s="11">
        <v>130000</v>
      </c>
      <c r="E154" s="25">
        <f t="shared" si="3"/>
        <v>100</v>
      </c>
    </row>
    <row r="155" spans="1:5" s="7" customFormat="1" ht="15">
      <c r="A155" s="9">
        <v>36</v>
      </c>
      <c r="B155" s="7" t="s">
        <v>88</v>
      </c>
      <c r="C155" s="8">
        <v>150000</v>
      </c>
      <c r="D155" s="8">
        <v>150000</v>
      </c>
      <c r="E155" s="24">
        <f t="shared" si="3"/>
        <v>100</v>
      </c>
    </row>
    <row r="156" spans="1:5" s="10" customFormat="1" ht="15">
      <c r="A156" s="12">
        <v>363</v>
      </c>
      <c r="B156" s="10" t="s">
        <v>89</v>
      </c>
      <c r="C156" s="11">
        <v>150000</v>
      </c>
      <c r="D156" s="11">
        <v>150000</v>
      </c>
      <c r="E156" s="25">
        <f>SUM(D156/C156)*100</f>
        <v>100</v>
      </c>
    </row>
    <row r="157" spans="1:5" ht="15">
      <c r="A157" s="19" t="s">
        <v>90</v>
      </c>
      <c r="B157" s="19"/>
      <c r="C157" s="20">
        <v>232000</v>
      </c>
      <c r="D157" s="20">
        <v>232000</v>
      </c>
      <c r="E157" s="63">
        <f aca="true" t="shared" si="4" ref="E157:E175">SUM(D157/C157)*100</f>
        <v>100</v>
      </c>
    </row>
    <row r="158" spans="1:5" s="7" customFormat="1" ht="15">
      <c r="A158" s="9">
        <v>3</v>
      </c>
      <c r="B158" s="7" t="s">
        <v>43</v>
      </c>
      <c r="C158" s="8">
        <v>232000</v>
      </c>
      <c r="D158" s="8">
        <v>232000</v>
      </c>
      <c r="E158" s="24">
        <f t="shared" si="4"/>
        <v>100</v>
      </c>
    </row>
    <row r="159" spans="1:5" s="7" customFormat="1" ht="15">
      <c r="A159" s="9">
        <v>32</v>
      </c>
      <c r="B159" s="7" t="s">
        <v>48</v>
      </c>
      <c r="C159" s="8">
        <v>2000</v>
      </c>
      <c r="D159" s="8">
        <v>2000</v>
      </c>
      <c r="E159" s="24">
        <f t="shared" si="4"/>
        <v>100</v>
      </c>
    </row>
    <row r="160" spans="1:5" s="10" customFormat="1" ht="15">
      <c r="A160" s="12">
        <v>329</v>
      </c>
      <c r="B160" s="10" t="s">
        <v>53</v>
      </c>
      <c r="C160" s="11">
        <v>2000</v>
      </c>
      <c r="D160" s="11">
        <v>2000</v>
      </c>
      <c r="E160" s="25">
        <f t="shared" si="4"/>
        <v>100</v>
      </c>
    </row>
    <row r="161" spans="1:5" s="7" customFormat="1" ht="15">
      <c r="A161" s="9">
        <v>35</v>
      </c>
      <c r="B161" s="7" t="s">
        <v>70</v>
      </c>
      <c r="C161" s="8">
        <v>130000</v>
      </c>
      <c r="D161" s="8">
        <v>130000</v>
      </c>
      <c r="E161" s="24">
        <f t="shared" si="4"/>
        <v>100</v>
      </c>
    </row>
    <row r="162" spans="1:5" s="10" customFormat="1" ht="30">
      <c r="A162" s="12">
        <v>352</v>
      </c>
      <c r="B162" s="10" t="s">
        <v>71</v>
      </c>
      <c r="C162" s="11">
        <v>130000</v>
      </c>
      <c r="D162" s="11">
        <v>130000</v>
      </c>
      <c r="E162" s="25">
        <f t="shared" si="4"/>
        <v>100</v>
      </c>
    </row>
    <row r="163" spans="1:5" s="7" customFormat="1" ht="15">
      <c r="A163" s="9">
        <v>38</v>
      </c>
      <c r="B163" s="7" t="s">
        <v>66</v>
      </c>
      <c r="C163" s="8">
        <v>100000</v>
      </c>
      <c r="D163" s="8">
        <v>100000</v>
      </c>
      <c r="E163" s="24">
        <f t="shared" si="4"/>
        <v>100</v>
      </c>
    </row>
    <row r="164" spans="1:5" s="10" customFormat="1" ht="15">
      <c r="A164" s="12">
        <v>381</v>
      </c>
      <c r="B164" s="10" t="s">
        <v>67</v>
      </c>
      <c r="C164" s="11">
        <v>100000</v>
      </c>
      <c r="D164" s="11">
        <v>100000</v>
      </c>
      <c r="E164" s="25">
        <f t="shared" si="4"/>
        <v>100</v>
      </c>
    </row>
    <row r="165" spans="1:5" ht="15">
      <c r="A165" s="19" t="s">
        <v>91</v>
      </c>
      <c r="B165" s="19"/>
      <c r="C165" s="20">
        <v>220000</v>
      </c>
      <c r="D165" s="20">
        <v>305000</v>
      </c>
      <c r="E165" s="63">
        <f t="shared" si="4"/>
        <v>138.63636363636365</v>
      </c>
    </row>
    <row r="166" spans="1:5" s="7" customFormat="1" ht="15">
      <c r="A166" s="9">
        <v>3</v>
      </c>
      <c r="B166" s="7" t="s">
        <v>43</v>
      </c>
      <c r="C166" s="8">
        <v>220000</v>
      </c>
      <c r="D166" s="8">
        <v>305000</v>
      </c>
      <c r="E166" s="24">
        <f t="shared" si="4"/>
        <v>138.63636363636365</v>
      </c>
    </row>
    <row r="167" spans="1:5" s="7" customFormat="1" ht="15">
      <c r="A167" s="9">
        <v>38</v>
      </c>
      <c r="B167" s="7" t="s">
        <v>66</v>
      </c>
      <c r="C167" s="8">
        <v>220000</v>
      </c>
      <c r="D167" s="8">
        <v>305000</v>
      </c>
      <c r="E167" s="24">
        <f t="shared" si="4"/>
        <v>138.63636363636365</v>
      </c>
    </row>
    <row r="168" spans="1:5" s="10" customFormat="1" ht="15">
      <c r="A168" s="12">
        <v>381</v>
      </c>
      <c r="B168" s="10" t="s">
        <v>67</v>
      </c>
      <c r="C168" s="11">
        <v>220000</v>
      </c>
      <c r="D168" s="11">
        <v>305000</v>
      </c>
      <c r="E168" s="25">
        <f t="shared" si="4"/>
        <v>138.63636363636365</v>
      </c>
    </row>
    <row r="169" spans="1:5" ht="15">
      <c r="A169" s="19" t="s">
        <v>92</v>
      </c>
      <c r="B169" s="19"/>
      <c r="C169" s="20">
        <v>110000</v>
      </c>
      <c r="D169" s="20">
        <v>110000</v>
      </c>
      <c r="E169" s="63">
        <f t="shared" si="4"/>
        <v>100</v>
      </c>
    </row>
    <row r="170" spans="1:5" s="7" customFormat="1" ht="15">
      <c r="A170" s="9">
        <v>3</v>
      </c>
      <c r="B170" s="7" t="s">
        <v>43</v>
      </c>
      <c r="C170" s="8">
        <v>70000</v>
      </c>
      <c r="D170" s="8">
        <v>70000</v>
      </c>
      <c r="E170" s="24">
        <f t="shared" si="4"/>
        <v>100</v>
      </c>
    </row>
    <row r="171" spans="1:5" s="7" customFormat="1" ht="15">
      <c r="A171" s="9">
        <v>34</v>
      </c>
      <c r="B171" s="7" t="s">
        <v>54</v>
      </c>
      <c r="C171" s="8">
        <v>70000</v>
      </c>
      <c r="D171" s="8">
        <v>70000</v>
      </c>
      <c r="E171" s="24">
        <f t="shared" si="4"/>
        <v>100</v>
      </c>
    </row>
    <row r="172" spans="1:5" s="10" customFormat="1" ht="15">
      <c r="A172" s="12">
        <v>342</v>
      </c>
      <c r="B172" s="10" t="s">
        <v>93</v>
      </c>
      <c r="C172" s="11">
        <v>5000</v>
      </c>
      <c r="D172" s="11">
        <v>5000</v>
      </c>
      <c r="E172" s="25">
        <f t="shared" si="4"/>
        <v>100</v>
      </c>
    </row>
    <row r="173" spans="1:5" s="10" customFormat="1" ht="15">
      <c r="A173" s="12">
        <v>343</v>
      </c>
      <c r="B173" s="10" t="s">
        <v>55</v>
      </c>
      <c r="C173" s="11">
        <v>65000</v>
      </c>
      <c r="D173" s="11">
        <v>65000</v>
      </c>
      <c r="E173" s="25">
        <f t="shared" si="4"/>
        <v>100</v>
      </c>
    </row>
    <row r="174" spans="1:5" s="7" customFormat="1" ht="15">
      <c r="A174" s="9">
        <v>5</v>
      </c>
      <c r="B174" s="7" t="s">
        <v>94</v>
      </c>
      <c r="C174" s="8">
        <v>40000</v>
      </c>
      <c r="D174" s="8">
        <v>40000</v>
      </c>
      <c r="E174" s="24">
        <f t="shared" si="4"/>
        <v>100</v>
      </c>
    </row>
    <row r="175" spans="1:5" s="7" customFormat="1" ht="15">
      <c r="A175" s="9">
        <v>54</v>
      </c>
      <c r="B175" s="7" t="s">
        <v>95</v>
      </c>
      <c r="C175" s="8">
        <v>40000</v>
      </c>
      <c r="D175" s="8">
        <v>40000</v>
      </c>
      <c r="E175" s="24">
        <f t="shared" si="4"/>
        <v>100</v>
      </c>
    </row>
    <row r="176" spans="1:5" s="10" customFormat="1" ht="15">
      <c r="A176" s="12">
        <v>547</v>
      </c>
      <c r="B176" s="10" t="s">
        <v>96</v>
      </c>
      <c r="C176" s="11">
        <v>40000</v>
      </c>
      <c r="D176" s="11">
        <v>40000</v>
      </c>
      <c r="E176" s="25">
        <f>SUM(D176/C176)*100</f>
        <v>100</v>
      </c>
    </row>
    <row r="177" spans="1:5" ht="15">
      <c r="A177" s="19" t="s">
        <v>97</v>
      </c>
      <c r="B177" s="19"/>
      <c r="C177" s="20">
        <v>220000</v>
      </c>
      <c r="D177" s="20">
        <v>220000</v>
      </c>
      <c r="E177" s="63">
        <f aca="true" t="shared" si="5" ref="E177:E191">SUM(D177/C177)*100</f>
        <v>100</v>
      </c>
    </row>
    <row r="178" spans="1:5" s="7" customFormat="1" ht="15">
      <c r="A178" s="9">
        <v>3</v>
      </c>
      <c r="B178" s="7" t="s">
        <v>43</v>
      </c>
      <c r="C178" s="8">
        <v>220000</v>
      </c>
      <c r="D178" s="8">
        <v>220000</v>
      </c>
      <c r="E178" s="24">
        <f t="shared" si="5"/>
        <v>100</v>
      </c>
    </row>
    <row r="179" spans="1:5" s="7" customFormat="1" ht="15">
      <c r="A179" s="9">
        <v>35</v>
      </c>
      <c r="B179" s="7" t="s">
        <v>70</v>
      </c>
      <c r="C179" s="8">
        <v>220000</v>
      </c>
      <c r="D179" s="8">
        <v>220000</v>
      </c>
      <c r="E179" s="24">
        <f t="shared" si="5"/>
        <v>100</v>
      </c>
    </row>
    <row r="180" spans="1:5" s="10" customFormat="1" ht="30">
      <c r="A180" s="12">
        <v>352</v>
      </c>
      <c r="B180" s="10" t="s">
        <v>71</v>
      </c>
      <c r="C180" s="11">
        <v>220000</v>
      </c>
      <c r="D180" s="11">
        <v>220000</v>
      </c>
      <c r="E180" s="25">
        <f t="shared" si="5"/>
        <v>100</v>
      </c>
    </row>
    <row r="181" spans="1:5" ht="15">
      <c r="A181" s="19" t="s">
        <v>98</v>
      </c>
      <c r="B181" s="19"/>
      <c r="C181" s="20">
        <v>80000</v>
      </c>
      <c r="D181" s="20">
        <v>80000</v>
      </c>
      <c r="E181" s="63">
        <f t="shared" si="5"/>
        <v>100</v>
      </c>
    </row>
    <row r="182" spans="1:5" s="7" customFormat="1" ht="15">
      <c r="A182" s="9">
        <v>3</v>
      </c>
      <c r="B182" s="7" t="s">
        <v>43</v>
      </c>
      <c r="C182" s="8">
        <v>80000</v>
      </c>
      <c r="D182" s="8">
        <v>80000</v>
      </c>
      <c r="E182" s="24">
        <f t="shared" si="5"/>
        <v>100</v>
      </c>
    </row>
    <row r="183" spans="1:5" s="7" customFormat="1" ht="15">
      <c r="A183" s="9">
        <v>35</v>
      </c>
      <c r="B183" s="7" t="s">
        <v>70</v>
      </c>
      <c r="C183" s="8">
        <v>80000</v>
      </c>
      <c r="D183" s="8">
        <v>80000</v>
      </c>
      <c r="E183" s="24">
        <f t="shared" si="5"/>
        <v>100</v>
      </c>
    </row>
    <row r="184" spans="1:5" s="10" customFormat="1" ht="30">
      <c r="A184" s="12">
        <v>352</v>
      </c>
      <c r="B184" s="10" t="s">
        <v>71</v>
      </c>
      <c r="C184" s="11">
        <v>80000</v>
      </c>
      <c r="D184" s="11">
        <v>80000</v>
      </c>
      <c r="E184" s="25">
        <f t="shared" si="5"/>
        <v>100</v>
      </c>
    </row>
    <row r="185" spans="1:5" s="10" customFormat="1" ht="15">
      <c r="A185" s="12"/>
      <c r="C185" s="11"/>
      <c r="D185" s="11"/>
      <c r="E185" s="25"/>
    </row>
    <row r="186" spans="1:5" ht="15">
      <c r="A186" s="5" t="s">
        <v>99</v>
      </c>
      <c r="B186" s="5"/>
      <c r="C186" s="6">
        <v>5849500</v>
      </c>
      <c r="D186" s="6">
        <v>5970862</v>
      </c>
      <c r="E186" s="63">
        <f t="shared" si="5"/>
        <v>102.07474143089152</v>
      </c>
    </row>
    <row r="187" spans="1:5" ht="15">
      <c r="A187" s="13" t="s">
        <v>39</v>
      </c>
      <c r="B187" s="13"/>
      <c r="C187" s="14">
        <v>710000</v>
      </c>
      <c r="D187" s="14">
        <v>710000</v>
      </c>
      <c r="E187" s="63">
        <f t="shared" si="5"/>
        <v>100</v>
      </c>
    </row>
    <row r="188" spans="1:5" ht="15">
      <c r="A188" s="15" t="s">
        <v>40</v>
      </c>
      <c r="B188" s="15"/>
      <c r="C188" s="16">
        <v>710000</v>
      </c>
      <c r="D188" s="16">
        <v>710000</v>
      </c>
      <c r="E188" s="63">
        <f t="shared" si="5"/>
        <v>100</v>
      </c>
    </row>
    <row r="189" spans="1:5" ht="15">
      <c r="A189" s="17" t="s">
        <v>41</v>
      </c>
      <c r="B189" s="17"/>
      <c r="C189" s="18">
        <v>710000</v>
      </c>
      <c r="D189" s="18">
        <v>710000</v>
      </c>
      <c r="E189" s="63">
        <f t="shared" si="5"/>
        <v>100</v>
      </c>
    </row>
    <row r="190" spans="1:5" ht="15">
      <c r="A190" s="19" t="s">
        <v>100</v>
      </c>
      <c r="B190" s="19"/>
      <c r="C190" s="20">
        <v>695000</v>
      </c>
      <c r="D190" s="20">
        <v>695000</v>
      </c>
      <c r="E190" s="63">
        <f t="shared" si="5"/>
        <v>100</v>
      </c>
    </row>
    <row r="191" spans="1:5" s="7" customFormat="1" ht="15">
      <c r="A191" s="9">
        <v>3</v>
      </c>
      <c r="B191" s="7" t="s">
        <v>43</v>
      </c>
      <c r="C191" s="8">
        <v>695000</v>
      </c>
      <c r="D191" s="8">
        <v>695000</v>
      </c>
      <c r="E191" s="24">
        <f t="shared" si="5"/>
        <v>100</v>
      </c>
    </row>
    <row r="192" spans="1:5" s="7" customFormat="1" ht="15">
      <c r="A192" s="9">
        <v>31</v>
      </c>
      <c r="B192" s="7" t="s">
        <v>44</v>
      </c>
      <c r="C192" s="8">
        <v>537000</v>
      </c>
      <c r="D192" s="8">
        <v>537000</v>
      </c>
      <c r="E192" s="24">
        <f>SUM(D192/C192)*100</f>
        <v>100</v>
      </c>
    </row>
    <row r="193" spans="1:5" s="10" customFormat="1" ht="15">
      <c r="A193" s="12">
        <v>311</v>
      </c>
      <c r="B193" s="10" t="s">
        <v>45</v>
      </c>
      <c r="C193" s="11">
        <v>436500</v>
      </c>
      <c r="D193" s="11">
        <v>436500</v>
      </c>
      <c r="E193" s="25">
        <f aca="true" t="shared" si="6" ref="E193:E217">SUM(D193/C193)*100</f>
        <v>100</v>
      </c>
    </row>
    <row r="194" spans="1:5" s="10" customFormat="1" ht="15">
      <c r="A194" s="12">
        <v>312</v>
      </c>
      <c r="B194" s="10" t="s">
        <v>46</v>
      </c>
      <c r="C194" s="11">
        <v>24600</v>
      </c>
      <c r="D194" s="11">
        <v>24600</v>
      </c>
      <c r="E194" s="25">
        <f t="shared" si="6"/>
        <v>100</v>
      </c>
    </row>
    <row r="195" spans="1:5" s="10" customFormat="1" ht="15">
      <c r="A195" s="12">
        <v>313</v>
      </c>
      <c r="B195" s="10" t="s">
        <v>47</v>
      </c>
      <c r="C195" s="11">
        <v>75900</v>
      </c>
      <c r="D195" s="11">
        <v>75900</v>
      </c>
      <c r="E195" s="25">
        <f t="shared" si="6"/>
        <v>100</v>
      </c>
    </row>
    <row r="196" spans="1:5" s="7" customFormat="1" ht="15">
      <c r="A196" s="9">
        <v>32</v>
      </c>
      <c r="B196" s="7" t="s">
        <v>48</v>
      </c>
      <c r="C196" s="8">
        <v>158000</v>
      </c>
      <c r="D196" s="8">
        <v>158000</v>
      </c>
      <c r="E196" s="24">
        <f t="shared" si="6"/>
        <v>100</v>
      </c>
    </row>
    <row r="197" spans="1:5" s="10" customFormat="1" ht="15">
      <c r="A197" s="12">
        <v>321</v>
      </c>
      <c r="B197" s="10" t="s">
        <v>49</v>
      </c>
      <c r="C197" s="11">
        <v>35200</v>
      </c>
      <c r="D197" s="11">
        <v>35200</v>
      </c>
      <c r="E197" s="25">
        <f t="shared" si="6"/>
        <v>100</v>
      </c>
    </row>
    <row r="198" spans="1:5" s="10" customFormat="1" ht="15">
      <c r="A198" s="12">
        <v>322</v>
      </c>
      <c r="B198" s="10" t="s">
        <v>50</v>
      </c>
      <c r="C198" s="11">
        <v>25500</v>
      </c>
      <c r="D198" s="11">
        <v>27500</v>
      </c>
      <c r="E198" s="25">
        <f t="shared" si="6"/>
        <v>107.84313725490196</v>
      </c>
    </row>
    <row r="199" spans="1:5" s="10" customFormat="1" ht="15">
      <c r="A199" s="12">
        <v>323</v>
      </c>
      <c r="B199" s="10" t="s">
        <v>51</v>
      </c>
      <c r="C199" s="11">
        <v>76500</v>
      </c>
      <c r="D199" s="11">
        <v>74500</v>
      </c>
      <c r="E199" s="25">
        <f t="shared" si="6"/>
        <v>97.38562091503267</v>
      </c>
    </row>
    <row r="200" spans="1:5" s="10" customFormat="1" ht="15">
      <c r="A200" s="12">
        <v>324</v>
      </c>
      <c r="B200" s="10" t="s">
        <v>52</v>
      </c>
      <c r="C200" s="11">
        <v>6400</v>
      </c>
      <c r="D200" s="11">
        <v>6400</v>
      </c>
      <c r="E200" s="25">
        <f t="shared" si="6"/>
        <v>100</v>
      </c>
    </row>
    <row r="201" spans="1:5" s="10" customFormat="1" ht="15">
      <c r="A201" s="12">
        <v>329</v>
      </c>
      <c r="B201" s="10" t="s">
        <v>53</v>
      </c>
      <c r="C201" s="11">
        <v>14400</v>
      </c>
      <c r="D201" s="11">
        <v>14400</v>
      </c>
      <c r="E201" s="25">
        <f t="shared" si="6"/>
        <v>100</v>
      </c>
    </row>
    <row r="202" spans="1:5" ht="15">
      <c r="A202" s="19" t="s">
        <v>101</v>
      </c>
      <c r="B202" s="19"/>
      <c r="C202" s="20">
        <v>15000</v>
      </c>
      <c r="D202" s="20">
        <v>15000</v>
      </c>
      <c r="E202" s="63">
        <f t="shared" si="6"/>
        <v>100</v>
      </c>
    </row>
    <row r="203" spans="1:5" s="7" customFormat="1" ht="15">
      <c r="A203" s="9">
        <v>4</v>
      </c>
      <c r="B203" s="7" t="s">
        <v>57</v>
      </c>
      <c r="C203" s="8">
        <v>15000</v>
      </c>
      <c r="D203" s="8">
        <v>15000</v>
      </c>
      <c r="E203" s="24">
        <f t="shared" si="6"/>
        <v>100</v>
      </c>
    </row>
    <row r="204" spans="1:5" s="7" customFormat="1" ht="15">
      <c r="A204" s="9">
        <v>42</v>
      </c>
      <c r="B204" s="7" t="s">
        <v>58</v>
      </c>
      <c r="C204" s="8">
        <v>15000</v>
      </c>
      <c r="D204" s="8">
        <v>15000</v>
      </c>
      <c r="E204" s="24">
        <f t="shared" si="6"/>
        <v>100</v>
      </c>
    </row>
    <row r="205" spans="1:5" s="10" customFormat="1" ht="15">
      <c r="A205" s="12">
        <v>422</v>
      </c>
      <c r="B205" s="10" t="s">
        <v>59</v>
      </c>
      <c r="C205" s="11">
        <v>15000</v>
      </c>
      <c r="D205" s="11">
        <v>15000</v>
      </c>
      <c r="E205" s="25">
        <f t="shared" si="6"/>
        <v>100</v>
      </c>
    </row>
    <row r="206" spans="1:5" ht="15">
      <c r="A206" s="13" t="s">
        <v>102</v>
      </c>
      <c r="B206" s="13"/>
      <c r="C206" s="14">
        <v>4034500</v>
      </c>
      <c r="D206" s="14">
        <v>4155862</v>
      </c>
      <c r="E206" s="63">
        <f t="shared" si="6"/>
        <v>103.00810509356796</v>
      </c>
    </row>
    <row r="207" spans="1:5" ht="15">
      <c r="A207" s="15" t="s">
        <v>103</v>
      </c>
      <c r="B207" s="15"/>
      <c r="C207" s="16">
        <v>4034500</v>
      </c>
      <c r="D207" s="16">
        <v>4155862</v>
      </c>
      <c r="E207" s="63">
        <f t="shared" si="6"/>
        <v>103.00810509356796</v>
      </c>
    </row>
    <row r="208" spans="1:5" ht="15">
      <c r="A208" s="17" t="s">
        <v>104</v>
      </c>
      <c r="B208" s="17"/>
      <c r="C208" s="18">
        <v>4034500</v>
      </c>
      <c r="D208" s="18">
        <v>4155862</v>
      </c>
      <c r="E208" s="63">
        <f t="shared" si="6"/>
        <v>103.00810509356796</v>
      </c>
    </row>
    <row r="209" spans="1:5" ht="15">
      <c r="A209" s="19" t="s">
        <v>105</v>
      </c>
      <c r="B209" s="19"/>
      <c r="C209" s="20">
        <v>2519500</v>
      </c>
      <c r="D209" s="20">
        <v>2615862</v>
      </c>
      <c r="E209" s="63">
        <f t="shared" si="6"/>
        <v>103.82464774756896</v>
      </c>
    </row>
    <row r="210" spans="1:5" s="7" customFormat="1" ht="15">
      <c r="A210" s="9">
        <v>3</v>
      </c>
      <c r="B210" s="7" t="s">
        <v>43</v>
      </c>
      <c r="C210" s="8">
        <v>2519500</v>
      </c>
      <c r="D210" s="8">
        <v>2615862</v>
      </c>
      <c r="E210" s="24">
        <f t="shared" si="6"/>
        <v>103.82464774756896</v>
      </c>
    </row>
    <row r="211" spans="1:5" s="7" customFormat="1" ht="15">
      <c r="A211" s="9">
        <v>32</v>
      </c>
      <c r="B211" s="7" t="s">
        <v>48</v>
      </c>
      <c r="C211" s="8">
        <v>72000</v>
      </c>
      <c r="D211" s="8">
        <v>72000</v>
      </c>
      <c r="E211" s="24">
        <f t="shared" si="6"/>
        <v>100</v>
      </c>
    </row>
    <row r="212" spans="1:5" s="10" customFormat="1" ht="15">
      <c r="A212" s="12">
        <v>329</v>
      </c>
      <c r="B212" s="10" t="s">
        <v>53</v>
      </c>
      <c r="C212" s="11">
        <v>72000</v>
      </c>
      <c r="D212" s="11">
        <v>72000</v>
      </c>
      <c r="E212" s="25">
        <f t="shared" si="6"/>
        <v>100</v>
      </c>
    </row>
    <row r="213" spans="1:5" s="7" customFormat="1" ht="15">
      <c r="A213" s="9">
        <v>36</v>
      </c>
      <c r="B213" s="7" t="s">
        <v>88</v>
      </c>
      <c r="C213" s="8">
        <v>2447500</v>
      </c>
      <c r="D213" s="8">
        <v>2543862</v>
      </c>
      <c r="E213" s="24">
        <f t="shared" si="6"/>
        <v>103.93716036772216</v>
      </c>
    </row>
    <row r="214" spans="1:5" s="10" customFormat="1" ht="15">
      <c r="A214" s="12">
        <v>363</v>
      </c>
      <c r="B214" s="10" t="s">
        <v>89</v>
      </c>
      <c r="C214" s="11">
        <v>2447500</v>
      </c>
      <c r="D214" s="11">
        <v>2543862</v>
      </c>
      <c r="E214" s="25">
        <f t="shared" si="6"/>
        <v>103.93716036772216</v>
      </c>
    </row>
    <row r="215" spans="1:5" ht="15">
      <c r="A215" s="19" t="s">
        <v>106</v>
      </c>
      <c r="B215" s="19"/>
      <c r="C215" s="20">
        <v>75000</v>
      </c>
      <c r="D215" s="20">
        <v>75000</v>
      </c>
      <c r="E215" s="63">
        <f t="shared" si="6"/>
        <v>100</v>
      </c>
    </row>
    <row r="216" spans="1:5" s="7" customFormat="1" ht="15">
      <c r="A216" s="9">
        <v>3</v>
      </c>
      <c r="B216" s="7" t="s">
        <v>43</v>
      </c>
      <c r="C216" s="8">
        <v>75000</v>
      </c>
      <c r="D216" s="8">
        <v>75000</v>
      </c>
      <c r="E216" s="24">
        <f t="shared" si="6"/>
        <v>100</v>
      </c>
    </row>
    <row r="217" spans="1:5" s="7" customFormat="1" ht="15">
      <c r="A217" s="9">
        <v>32</v>
      </c>
      <c r="B217" s="7" t="s">
        <v>48</v>
      </c>
      <c r="C217" s="8">
        <v>75000</v>
      </c>
      <c r="D217" s="8">
        <v>75000</v>
      </c>
      <c r="E217" s="24">
        <f t="shared" si="6"/>
        <v>100</v>
      </c>
    </row>
    <row r="218" spans="1:5" s="10" customFormat="1" ht="15">
      <c r="A218" s="12">
        <v>323</v>
      </c>
      <c r="B218" s="10" t="s">
        <v>51</v>
      </c>
      <c r="C218" s="11">
        <v>75000</v>
      </c>
      <c r="D218" s="11">
        <v>75000</v>
      </c>
      <c r="E218" s="25">
        <f>SUM(D218/C218)*100</f>
        <v>100</v>
      </c>
    </row>
    <row r="219" spans="1:5" ht="15">
      <c r="A219" s="19" t="s">
        <v>107</v>
      </c>
      <c r="B219" s="19"/>
      <c r="C219" s="20">
        <v>640000</v>
      </c>
      <c r="D219" s="20">
        <v>665000</v>
      </c>
      <c r="E219" s="63">
        <f aca="true" t="shared" si="7" ref="E219:E234">SUM(D219/C219)*100</f>
        <v>103.90625</v>
      </c>
    </row>
    <row r="220" spans="1:5" s="7" customFormat="1" ht="15">
      <c r="A220" s="9">
        <v>3</v>
      </c>
      <c r="B220" s="7" t="s">
        <v>43</v>
      </c>
      <c r="C220" s="8">
        <v>640000</v>
      </c>
      <c r="D220" s="8">
        <v>665000</v>
      </c>
      <c r="E220" s="24">
        <f t="shared" si="7"/>
        <v>103.90625</v>
      </c>
    </row>
    <row r="221" spans="1:5" s="7" customFormat="1" ht="15">
      <c r="A221" s="9">
        <v>32</v>
      </c>
      <c r="B221" s="7" t="s">
        <v>48</v>
      </c>
      <c r="C221" s="8">
        <v>440000</v>
      </c>
      <c r="D221" s="8">
        <v>465000</v>
      </c>
      <c r="E221" s="24">
        <f t="shared" si="7"/>
        <v>105.68181818181819</v>
      </c>
    </row>
    <row r="222" spans="1:5" s="10" customFormat="1" ht="15">
      <c r="A222" s="12">
        <v>322</v>
      </c>
      <c r="B222" s="10" t="s">
        <v>50</v>
      </c>
      <c r="C222" s="11">
        <v>70000</v>
      </c>
      <c r="D222" s="11">
        <v>70000</v>
      </c>
      <c r="E222" s="25">
        <f t="shared" si="7"/>
        <v>100</v>
      </c>
    </row>
    <row r="223" spans="1:5" s="10" customFormat="1" ht="15">
      <c r="A223" s="12">
        <v>323</v>
      </c>
      <c r="B223" s="10" t="s">
        <v>51</v>
      </c>
      <c r="C223" s="11">
        <v>240000</v>
      </c>
      <c r="D223" s="11">
        <v>265000</v>
      </c>
      <c r="E223" s="25">
        <f t="shared" si="7"/>
        <v>110.41666666666667</v>
      </c>
    </row>
    <row r="224" spans="1:5" s="10" customFormat="1" ht="15">
      <c r="A224" s="12">
        <v>329</v>
      </c>
      <c r="B224" s="10" t="s">
        <v>53</v>
      </c>
      <c r="C224" s="11">
        <v>130000</v>
      </c>
      <c r="D224" s="11">
        <v>130000</v>
      </c>
      <c r="E224" s="25">
        <f t="shared" si="7"/>
        <v>100</v>
      </c>
    </row>
    <row r="225" spans="1:5" s="7" customFormat="1" ht="15">
      <c r="A225" s="9">
        <v>35</v>
      </c>
      <c r="B225" s="7" t="s">
        <v>70</v>
      </c>
      <c r="C225" s="8">
        <v>100000</v>
      </c>
      <c r="D225" s="8">
        <v>100000</v>
      </c>
      <c r="E225" s="24">
        <f t="shared" si="7"/>
        <v>100</v>
      </c>
    </row>
    <row r="226" spans="1:5" s="10" customFormat="1" ht="15">
      <c r="A226" s="12">
        <v>351</v>
      </c>
      <c r="B226" s="10" t="s">
        <v>108</v>
      </c>
      <c r="C226" s="11">
        <v>100000</v>
      </c>
      <c r="D226" s="11">
        <v>100000</v>
      </c>
      <c r="E226" s="25">
        <f t="shared" si="7"/>
        <v>100</v>
      </c>
    </row>
    <row r="227" spans="1:5" s="7" customFormat="1" ht="15">
      <c r="A227" s="9">
        <v>36</v>
      </c>
      <c r="B227" s="7" t="s">
        <v>88</v>
      </c>
      <c r="C227" s="8">
        <v>100000</v>
      </c>
      <c r="D227" s="8">
        <v>100000</v>
      </c>
      <c r="E227" s="24">
        <f t="shared" si="7"/>
        <v>100</v>
      </c>
    </row>
    <row r="228" spans="1:5" s="10" customFormat="1" ht="15">
      <c r="A228" s="12">
        <v>363</v>
      </c>
      <c r="B228" s="10" t="s">
        <v>89</v>
      </c>
      <c r="C228" s="11">
        <v>100000</v>
      </c>
      <c r="D228" s="11">
        <v>100000</v>
      </c>
      <c r="E228" s="25">
        <f t="shared" si="7"/>
        <v>100</v>
      </c>
    </row>
    <row r="229" spans="1:5" ht="15">
      <c r="A229" s="19" t="s">
        <v>109</v>
      </c>
      <c r="B229" s="19"/>
      <c r="C229" s="20">
        <v>300000</v>
      </c>
      <c r="D229" s="20">
        <v>300000</v>
      </c>
      <c r="E229" s="63">
        <f t="shared" si="7"/>
        <v>100</v>
      </c>
    </row>
    <row r="230" spans="1:5" s="7" customFormat="1" ht="15">
      <c r="A230" s="9">
        <v>3</v>
      </c>
      <c r="B230" s="7" t="s">
        <v>43</v>
      </c>
      <c r="C230" s="8">
        <v>300000</v>
      </c>
      <c r="D230" s="8">
        <v>300000</v>
      </c>
      <c r="E230" s="24">
        <f t="shared" si="7"/>
        <v>100</v>
      </c>
    </row>
    <row r="231" spans="1:5" s="7" customFormat="1" ht="15">
      <c r="A231" s="9">
        <v>35</v>
      </c>
      <c r="B231" s="7" t="s">
        <v>70</v>
      </c>
      <c r="C231" s="8">
        <v>300000</v>
      </c>
      <c r="D231" s="8">
        <v>300000</v>
      </c>
      <c r="E231" s="24">
        <f t="shared" si="7"/>
        <v>100</v>
      </c>
    </row>
    <row r="232" spans="1:5" s="10" customFormat="1" ht="15">
      <c r="A232" s="12">
        <v>351</v>
      </c>
      <c r="B232" s="10" t="s">
        <v>108</v>
      </c>
      <c r="C232" s="11">
        <v>300000</v>
      </c>
      <c r="D232" s="11">
        <v>300000</v>
      </c>
      <c r="E232" s="25">
        <f t="shared" si="7"/>
        <v>100</v>
      </c>
    </row>
    <row r="233" spans="1:5" ht="15">
      <c r="A233" s="19" t="s">
        <v>110</v>
      </c>
      <c r="B233" s="19"/>
      <c r="C233" s="20">
        <v>500000</v>
      </c>
      <c r="D233" s="20">
        <v>500000</v>
      </c>
      <c r="E233" s="63">
        <f t="shared" si="7"/>
        <v>100</v>
      </c>
    </row>
    <row r="234" spans="1:5" s="7" customFormat="1" ht="15">
      <c r="A234" s="9">
        <v>3</v>
      </c>
      <c r="B234" s="7" t="s">
        <v>43</v>
      </c>
      <c r="C234" s="8">
        <v>500000</v>
      </c>
      <c r="D234" s="8">
        <v>500000</v>
      </c>
      <c r="E234" s="24">
        <f t="shared" si="7"/>
        <v>100</v>
      </c>
    </row>
    <row r="235" spans="1:5" s="7" customFormat="1" ht="15">
      <c r="A235" s="9">
        <v>38</v>
      </c>
      <c r="B235" s="7" t="s">
        <v>66</v>
      </c>
      <c r="C235" s="8">
        <v>500000</v>
      </c>
      <c r="D235" s="8">
        <v>500000</v>
      </c>
      <c r="E235" s="24">
        <f>SUM(D235/C235)*100</f>
        <v>100</v>
      </c>
    </row>
    <row r="236" spans="1:5" s="10" customFormat="1" ht="15">
      <c r="A236" s="12">
        <v>386</v>
      </c>
      <c r="B236" s="10" t="s">
        <v>86</v>
      </c>
      <c r="C236" s="11">
        <v>500000</v>
      </c>
      <c r="D236" s="11">
        <v>500000</v>
      </c>
      <c r="E236" s="25">
        <f aca="true" t="shared" si="8" ref="E236:E261">SUM(D236/C236)*100</f>
        <v>100</v>
      </c>
    </row>
    <row r="237" spans="1:5" ht="15">
      <c r="A237" s="13" t="s">
        <v>111</v>
      </c>
      <c r="B237" s="13"/>
      <c r="C237" s="14">
        <v>1105000</v>
      </c>
      <c r="D237" s="14">
        <v>1105000</v>
      </c>
      <c r="E237" s="63">
        <f t="shared" si="8"/>
        <v>100</v>
      </c>
    </row>
    <row r="238" spans="1:5" ht="15">
      <c r="A238" s="15" t="s">
        <v>103</v>
      </c>
      <c r="B238" s="15"/>
      <c r="C238" s="16">
        <v>1105000</v>
      </c>
      <c r="D238" s="16">
        <v>1105000</v>
      </c>
      <c r="E238" s="63">
        <f t="shared" si="8"/>
        <v>100</v>
      </c>
    </row>
    <row r="239" spans="1:5" ht="15">
      <c r="A239" s="17" t="s">
        <v>112</v>
      </c>
      <c r="B239" s="17"/>
      <c r="C239" s="18">
        <v>1105000</v>
      </c>
      <c r="D239" s="18">
        <v>1105000</v>
      </c>
      <c r="E239" s="63">
        <f t="shared" si="8"/>
        <v>100</v>
      </c>
    </row>
    <row r="240" spans="1:5" ht="15">
      <c r="A240" s="19" t="s">
        <v>113</v>
      </c>
      <c r="B240" s="19"/>
      <c r="C240" s="20">
        <v>10000</v>
      </c>
      <c r="D240" s="20">
        <v>10000</v>
      </c>
      <c r="E240" s="63">
        <f t="shared" si="8"/>
        <v>100</v>
      </c>
    </row>
    <row r="241" spans="1:5" s="7" customFormat="1" ht="15">
      <c r="A241" s="9">
        <v>3</v>
      </c>
      <c r="B241" s="7" t="s">
        <v>43</v>
      </c>
      <c r="C241" s="8">
        <v>10000</v>
      </c>
      <c r="D241" s="8">
        <v>10000</v>
      </c>
      <c r="E241" s="24">
        <f t="shared" si="8"/>
        <v>100</v>
      </c>
    </row>
    <row r="242" spans="1:5" s="7" customFormat="1" ht="15">
      <c r="A242" s="9">
        <v>32</v>
      </c>
      <c r="B242" s="7" t="s">
        <v>48</v>
      </c>
      <c r="C242" s="8">
        <v>10000</v>
      </c>
      <c r="D242" s="8">
        <v>10000</v>
      </c>
      <c r="E242" s="24">
        <f t="shared" si="8"/>
        <v>100</v>
      </c>
    </row>
    <row r="243" spans="1:5" s="10" customFormat="1" ht="15">
      <c r="A243" s="12">
        <v>323</v>
      </c>
      <c r="B243" s="10" t="s">
        <v>51</v>
      </c>
      <c r="C243" s="11">
        <v>10000</v>
      </c>
      <c r="D243" s="11">
        <v>10000</v>
      </c>
      <c r="E243" s="25">
        <f t="shared" si="8"/>
        <v>100</v>
      </c>
    </row>
    <row r="244" spans="1:5" ht="15">
      <c r="A244" s="19" t="s">
        <v>114</v>
      </c>
      <c r="B244" s="19"/>
      <c r="C244" s="20">
        <v>755000</v>
      </c>
      <c r="D244" s="20">
        <v>755000</v>
      </c>
      <c r="E244" s="63">
        <f t="shared" si="8"/>
        <v>100</v>
      </c>
    </row>
    <row r="245" spans="1:5" s="7" customFormat="1" ht="15">
      <c r="A245" s="9">
        <v>3</v>
      </c>
      <c r="B245" s="7" t="s">
        <v>43</v>
      </c>
      <c r="C245" s="8">
        <v>755000</v>
      </c>
      <c r="D245" s="8">
        <v>755000</v>
      </c>
      <c r="E245" s="24">
        <f t="shared" si="8"/>
        <v>100</v>
      </c>
    </row>
    <row r="246" spans="1:5" s="7" customFormat="1" ht="15">
      <c r="A246" s="9">
        <v>36</v>
      </c>
      <c r="B246" s="7" t="s">
        <v>88</v>
      </c>
      <c r="C246" s="8">
        <v>720000</v>
      </c>
      <c r="D246" s="8">
        <v>720000</v>
      </c>
      <c r="E246" s="24">
        <f t="shared" si="8"/>
        <v>100</v>
      </c>
    </row>
    <row r="247" spans="1:5" s="10" customFormat="1" ht="15">
      <c r="A247" s="12">
        <v>363</v>
      </c>
      <c r="B247" s="10" t="s">
        <v>89</v>
      </c>
      <c r="C247" s="11">
        <v>720000</v>
      </c>
      <c r="D247" s="11">
        <v>720000</v>
      </c>
      <c r="E247" s="25">
        <f t="shared" si="8"/>
        <v>100</v>
      </c>
    </row>
    <row r="248" spans="1:5" s="7" customFormat="1" ht="15">
      <c r="A248" s="9">
        <v>38</v>
      </c>
      <c r="B248" s="7" t="s">
        <v>66</v>
      </c>
      <c r="C248" s="8">
        <v>35000</v>
      </c>
      <c r="D248" s="8">
        <v>35000</v>
      </c>
      <c r="E248" s="24">
        <f t="shared" si="8"/>
        <v>100</v>
      </c>
    </row>
    <row r="249" spans="1:5" s="10" customFormat="1" ht="15">
      <c r="A249" s="12">
        <v>383</v>
      </c>
      <c r="B249" s="10" t="s">
        <v>115</v>
      </c>
      <c r="C249" s="11">
        <v>35000</v>
      </c>
      <c r="D249" s="11">
        <v>35000</v>
      </c>
      <c r="E249" s="25">
        <f t="shared" si="8"/>
        <v>100</v>
      </c>
    </row>
    <row r="250" spans="1:5" ht="15">
      <c r="A250" s="19" t="s">
        <v>116</v>
      </c>
      <c r="B250" s="19"/>
      <c r="C250" s="20">
        <v>340000</v>
      </c>
      <c r="D250" s="20">
        <v>340000</v>
      </c>
      <c r="E250" s="63">
        <f t="shared" si="8"/>
        <v>100</v>
      </c>
    </row>
    <row r="251" spans="1:5" s="7" customFormat="1" ht="15">
      <c r="A251" s="9">
        <v>3</v>
      </c>
      <c r="B251" s="7" t="s">
        <v>43</v>
      </c>
      <c r="C251" s="8">
        <v>340000</v>
      </c>
      <c r="D251" s="8">
        <v>340000</v>
      </c>
      <c r="E251" s="24">
        <f t="shared" si="8"/>
        <v>100</v>
      </c>
    </row>
    <row r="252" spans="1:5" s="7" customFormat="1" ht="15">
      <c r="A252" s="9">
        <v>36</v>
      </c>
      <c r="B252" s="7" t="s">
        <v>88</v>
      </c>
      <c r="C252" s="8">
        <v>340000</v>
      </c>
      <c r="D252" s="8">
        <v>340000</v>
      </c>
      <c r="E252" s="24">
        <f t="shared" si="8"/>
        <v>100</v>
      </c>
    </row>
    <row r="253" spans="1:5" s="10" customFormat="1" ht="15">
      <c r="A253" s="12">
        <v>363</v>
      </c>
      <c r="B253" s="10" t="s">
        <v>89</v>
      </c>
      <c r="C253" s="11">
        <v>340000</v>
      </c>
      <c r="D253" s="11">
        <v>340000</v>
      </c>
      <c r="E253" s="25">
        <f t="shared" si="8"/>
        <v>100</v>
      </c>
    </row>
    <row r="254" spans="1:5" ht="15">
      <c r="A254" s="5" t="s">
        <v>117</v>
      </c>
      <c r="B254" s="5"/>
      <c r="C254" s="6">
        <v>13052500</v>
      </c>
      <c r="D254" s="6">
        <v>13006100</v>
      </c>
      <c r="E254" s="63">
        <f t="shared" si="8"/>
        <v>99.64451254548938</v>
      </c>
    </row>
    <row r="255" spans="1:5" ht="15">
      <c r="A255" s="13" t="s">
        <v>39</v>
      </c>
      <c r="B255" s="13"/>
      <c r="C255" s="14">
        <v>3343700</v>
      </c>
      <c r="D255" s="14">
        <v>3364700</v>
      </c>
      <c r="E255" s="63">
        <f t="shared" si="8"/>
        <v>100.62804677453121</v>
      </c>
    </row>
    <row r="256" spans="1:5" ht="15">
      <c r="A256" s="15" t="s">
        <v>40</v>
      </c>
      <c r="B256" s="15"/>
      <c r="C256" s="16">
        <v>3343700</v>
      </c>
      <c r="D256" s="16">
        <v>3364700</v>
      </c>
      <c r="E256" s="63">
        <f t="shared" si="8"/>
        <v>100.62804677453121</v>
      </c>
    </row>
    <row r="257" spans="1:5" ht="15">
      <c r="A257" s="17" t="s">
        <v>41</v>
      </c>
      <c r="B257" s="17"/>
      <c r="C257" s="18">
        <v>3343700</v>
      </c>
      <c r="D257" s="18">
        <v>3364700</v>
      </c>
      <c r="E257" s="63">
        <f t="shared" si="8"/>
        <v>100.62804677453121</v>
      </c>
    </row>
    <row r="258" spans="1:5" ht="15">
      <c r="A258" s="19" t="s">
        <v>118</v>
      </c>
      <c r="B258" s="19"/>
      <c r="C258" s="20">
        <v>3284700</v>
      </c>
      <c r="D258" s="20">
        <v>3305700</v>
      </c>
      <c r="E258" s="63">
        <f t="shared" si="8"/>
        <v>100.63932779249247</v>
      </c>
    </row>
    <row r="259" spans="1:5" s="7" customFormat="1" ht="15">
      <c r="A259" s="9">
        <v>3</v>
      </c>
      <c r="B259" s="7" t="s">
        <v>43</v>
      </c>
      <c r="C259" s="8">
        <v>3284700</v>
      </c>
      <c r="D259" s="8">
        <v>3305700</v>
      </c>
      <c r="E259" s="24">
        <f t="shared" si="8"/>
        <v>100.63932779249247</v>
      </c>
    </row>
    <row r="260" spans="1:5" s="7" customFormat="1" ht="15">
      <c r="A260" s="9">
        <v>31</v>
      </c>
      <c r="B260" s="7" t="s">
        <v>44</v>
      </c>
      <c r="C260" s="8">
        <v>2614300</v>
      </c>
      <c r="D260" s="8">
        <v>2635300</v>
      </c>
      <c r="E260" s="24">
        <f t="shared" si="8"/>
        <v>100.80327429904754</v>
      </c>
    </row>
    <row r="261" spans="1:5" s="10" customFormat="1" ht="15">
      <c r="A261" s="12">
        <v>311</v>
      </c>
      <c r="B261" s="10" t="s">
        <v>45</v>
      </c>
      <c r="C261" s="11">
        <v>2074900</v>
      </c>
      <c r="D261" s="11">
        <v>2074900</v>
      </c>
      <c r="E261" s="25">
        <f t="shared" si="8"/>
        <v>100</v>
      </c>
    </row>
    <row r="262" spans="1:5" s="10" customFormat="1" ht="15">
      <c r="A262" s="12">
        <v>312</v>
      </c>
      <c r="B262" s="10" t="s">
        <v>46</v>
      </c>
      <c r="C262" s="11">
        <v>180000</v>
      </c>
      <c r="D262" s="11">
        <v>201000</v>
      </c>
      <c r="E262" s="25">
        <f>SUM(D262/C262)*100</f>
        <v>111.66666666666667</v>
      </c>
    </row>
    <row r="263" spans="1:5" s="10" customFormat="1" ht="15">
      <c r="A263" s="12">
        <v>313</v>
      </c>
      <c r="B263" s="10" t="s">
        <v>47</v>
      </c>
      <c r="C263" s="11">
        <v>359400</v>
      </c>
      <c r="D263" s="11">
        <v>359400</v>
      </c>
      <c r="E263" s="25">
        <f aca="true" t="shared" si="9" ref="E263:E282">SUM(D263/C263)*100</f>
        <v>100</v>
      </c>
    </row>
    <row r="264" spans="1:5" s="7" customFormat="1" ht="15">
      <c r="A264" s="9">
        <v>32</v>
      </c>
      <c r="B264" s="7" t="s">
        <v>48</v>
      </c>
      <c r="C264" s="8">
        <v>670400</v>
      </c>
      <c r="D264" s="8">
        <v>670400</v>
      </c>
      <c r="E264" s="24">
        <f t="shared" si="9"/>
        <v>100</v>
      </c>
    </row>
    <row r="265" spans="1:5" s="10" customFormat="1" ht="15">
      <c r="A265" s="12">
        <v>321</v>
      </c>
      <c r="B265" s="10" t="s">
        <v>49</v>
      </c>
      <c r="C265" s="11">
        <v>224800</v>
      </c>
      <c r="D265" s="11">
        <v>222800</v>
      </c>
      <c r="E265" s="25">
        <f t="shared" si="9"/>
        <v>99.11032028469751</v>
      </c>
    </row>
    <row r="266" spans="1:5" s="10" customFormat="1" ht="15">
      <c r="A266" s="12">
        <v>322</v>
      </c>
      <c r="B266" s="10" t="s">
        <v>50</v>
      </c>
      <c r="C266" s="11">
        <v>122500</v>
      </c>
      <c r="D266" s="11">
        <v>122500</v>
      </c>
      <c r="E266" s="25">
        <f t="shared" si="9"/>
        <v>100</v>
      </c>
    </row>
    <row r="267" spans="1:5" s="10" customFormat="1" ht="15">
      <c r="A267" s="12">
        <v>323</v>
      </c>
      <c r="B267" s="10" t="s">
        <v>51</v>
      </c>
      <c r="C267" s="11">
        <v>291200</v>
      </c>
      <c r="D267" s="11">
        <v>285900</v>
      </c>
      <c r="E267" s="25">
        <f t="shared" si="9"/>
        <v>98.17994505494505</v>
      </c>
    </row>
    <row r="268" spans="1:5" s="10" customFormat="1" ht="15">
      <c r="A268" s="12">
        <v>324</v>
      </c>
      <c r="B268" s="10" t="s">
        <v>52</v>
      </c>
      <c r="C268" s="11">
        <v>6400</v>
      </c>
      <c r="D268" s="11">
        <v>13700</v>
      </c>
      <c r="E268" s="25">
        <f t="shared" si="9"/>
        <v>214.0625</v>
      </c>
    </row>
    <row r="269" spans="1:5" s="10" customFormat="1" ht="15">
      <c r="A269" s="12">
        <v>329</v>
      </c>
      <c r="B269" s="10" t="s">
        <v>53</v>
      </c>
      <c r="C269" s="11">
        <v>25500</v>
      </c>
      <c r="D269" s="11">
        <v>25500</v>
      </c>
      <c r="E269" s="25">
        <f t="shared" si="9"/>
        <v>100</v>
      </c>
    </row>
    <row r="270" spans="1:5" ht="15">
      <c r="A270" s="19" t="s">
        <v>119</v>
      </c>
      <c r="B270" s="19"/>
      <c r="C270" s="20">
        <v>59000</v>
      </c>
      <c r="D270" s="20">
        <v>59000</v>
      </c>
      <c r="E270" s="63">
        <f t="shared" si="9"/>
        <v>100</v>
      </c>
    </row>
    <row r="271" spans="1:5" s="7" customFormat="1" ht="15">
      <c r="A271" s="9">
        <v>4</v>
      </c>
      <c r="B271" s="7" t="s">
        <v>57</v>
      </c>
      <c r="C271" s="8">
        <v>59000</v>
      </c>
      <c r="D271" s="8">
        <v>59000</v>
      </c>
      <c r="E271" s="24">
        <f t="shared" si="9"/>
        <v>100</v>
      </c>
    </row>
    <row r="272" spans="1:5" s="7" customFormat="1" ht="15">
      <c r="A272" s="9">
        <v>42</v>
      </c>
      <c r="B272" s="7" t="s">
        <v>58</v>
      </c>
      <c r="C272" s="8">
        <v>44000</v>
      </c>
      <c r="D272" s="8">
        <v>44000</v>
      </c>
      <c r="E272" s="24">
        <f t="shared" si="9"/>
        <v>100</v>
      </c>
    </row>
    <row r="273" spans="1:5" s="10" customFormat="1" ht="15">
      <c r="A273" s="12">
        <v>422</v>
      </c>
      <c r="B273" s="10" t="s">
        <v>59</v>
      </c>
      <c r="C273" s="11">
        <v>44000</v>
      </c>
      <c r="D273" s="11">
        <v>44000</v>
      </c>
      <c r="E273" s="25">
        <f t="shared" si="9"/>
        <v>100</v>
      </c>
    </row>
    <row r="274" spans="1:5" s="7" customFormat="1" ht="15">
      <c r="A274" s="9">
        <v>45</v>
      </c>
      <c r="B274" s="7" t="s">
        <v>60</v>
      </c>
      <c r="C274" s="8">
        <v>15000</v>
      </c>
      <c r="D274" s="8">
        <v>15000</v>
      </c>
      <c r="E274" s="24">
        <f t="shared" si="9"/>
        <v>100</v>
      </c>
    </row>
    <row r="275" spans="1:5" s="10" customFormat="1" ht="15">
      <c r="A275" s="12">
        <v>451</v>
      </c>
      <c r="B275" s="10" t="s">
        <v>61</v>
      </c>
      <c r="C275" s="11">
        <v>15000</v>
      </c>
      <c r="D275" s="11">
        <v>15000</v>
      </c>
      <c r="E275" s="25">
        <f t="shared" si="9"/>
        <v>100</v>
      </c>
    </row>
    <row r="276" spans="1:5" ht="15">
      <c r="A276" s="13" t="s">
        <v>120</v>
      </c>
      <c r="B276" s="13"/>
      <c r="C276" s="14">
        <v>6430500</v>
      </c>
      <c r="D276" s="14">
        <v>6500500</v>
      </c>
      <c r="E276" s="63">
        <f t="shared" si="9"/>
        <v>101.08856232019284</v>
      </c>
    </row>
    <row r="277" spans="1:5" ht="15">
      <c r="A277" s="15" t="s">
        <v>121</v>
      </c>
      <c r="B277" s="15"/>
      <c r="C277" s="16">
        <v>6430500</v>
      </c>
      <c r="D277" s="16">
        <v>6500500</v>
      </c>
      <c r="E277" s="63">
        <f t="shared" si="9"/>
        <v>101.08856232019284</v>
      </c>
    </row>
    <row r="278" spans="1:5" ht="15">
      <c r="A278" s="17" t="s">
        <v>122</v>
      </c>
      <c r="B278" s="17"/>
      <c r="C278" s="18">
        <v>6430500</v>
      </c>
      <c r="D278" s="18">
        <v>6500500</v>
      </c>
      <c r="E278" s="63">
        <f t="shared" si="9"/>
        <v>101.08856232019284</v>
      </c>
    </row>
    <row r="279" spans="1:5" ht="15">
      <c r="A279" s="19" t="s">
        <v>123</v>
      </c>
      <c r="B279" s="19"/>
      <c r="C279" s="20">
        <v>1465000</v>
      </c>
      <c r="D279" s="20">
        <v>1465000</v>
      </c>
      <c r="E279" s="63">
        <f t="shared" si="9"/>
        <v>100</v>
      </c>
    </row>
    <row r="280" spans="1:5" s="7" customFormat="1" ht="15">
      <c r="A280" s="9">
        <v>3</v>
      </c>
      <c r="B280" s="7" t="s">
        <v>43</v>
      </c>
      <c r="C280" s="8">
        <v>1465000</v>
      </c>
      <c r="D280" s="8">
        <v>1465000</v>
      </c>
      <c r="E280" s="24">
        <f t="shared" si="9"/>
        <v>100</v>
      </c>
    </row>
    <row r="281" spans="1:5" s="7" customFormat="1" ht="15">
      <c r="A281" s="9">
        <v>32</v>
      </c>
      <c r="B281" s="7" t="s">
        <v>48</v>
      </c>
      <c r="C281" s="8">
        <v>1435000</v>
      </c>
      <c r="D281" s="8">
        <v>1435000</v>
      </c>
      <c r="E281" s="24">
        <f t="shared" si="9"/>
        <v>100</v>
      </c>
    </row>
    <row r="282" spans="1:5" s="10" customFormat="1" ht="15">
      <c r="A282" s="12">
        <v>323</v>
      </c>
      <c r="B282" s="10" t="s">
        <v>51</v>
      </c>
      <c r="C282" s="11">
        <v>1415000</v>
      </c>
      <c r="D282" s="11">
        <v>1415000</v>
      </c>
      <c r="E282" s="25">
        <f t="shared" si="9"/>
        <v>100</v>
      </c>
    </row>
    <row r="283" spans="1:5" s="10" customFormat="1" ht="15">
      <c r="A283" s="12">
        <v>329</v>
      </c>
      <c r="B283" s="10" t="s">
        <v>53</v>
      </c>
      <c r="C283" s="11">
        <v>20000</v>
      </c>
      <c r="D283" s="11">
        <v>20000</v>
      </c>
      <c r="E283" s="25">
        <f>SUM(D283/C283)*100</f>
        <v>100</v>
      </c>
    </row>
    <row r="284" spans="1:5" s="7" customFormat="1" ht="15">
      <c r="A284" s="9">
        <v>38</v>
      </c>
      <c r="B284" s="7" t="s">
        <v>66</v>
      </c>
      <c r="C284" s="8">
        <v>30000</v>
      </c>
      <c r="D284" s="8">
        <v>30000</v>
      </c>
      <c r="E284" s="24">
        <f aca="true" t="shared" si="10" ref="E284:E300">SUM(D284/C284)*100</f>
        <v>100</v>
      </c>
    </row>
    <row r="285" spans="1:5" s="10" customFormat="1" ht="15">
      <c r="A285" s="12">
        <v>381</v>
      </c>
      <c r="B285" s="10" t="s">
        <v>67</v>
      </c>
      <c r="C285" s="11">
        <v>30000</v>
      </c>
      <c r="D285" s="11">
        <v>30000</v>
      </c>
      <c r="E285" s="25">
        <f t="shared" si="10"/>
        <v>100</v>
      </c>
    </row>
    <row r="286" spans="1:5" ht="15">
      <c r="A286" s="19" t="s">
        <v>124</v>
      </c>
      <c r="B286" s="19"/>
      <c r="C286" s="20">
        <v>3350000</v>
      </c>
      <c r="D286" s="20">
        <v>3420000</v>
      </c>
      <c r="E286" s="63">
        <f t="shared" si="10"/>
        <v>102.08955223880598</v>
      </c>
    </row>
    <row r="287" spans="1:5" s="7" customFormat="1" ht="15">
      <c r="A287" s="9">
        <v>3</v>
      </c>
      <c r="B287" s="7" t="s">
        <v>43</v>
      </c>
      <c r="C287" s="8">
        <v>3350000</v>
      </c>
      <c r="D287" s="8">
        <v>3420000</v>
      </c>
      <c r="E287" s="24">
        <f t="shared" si="10"/>
        <v>102.08955223880598</v>
      </c>
    </row>
    <row r="288" spans="1:5" s="7" customFormat="1" ht="15">
      <c r="A288" s="9">
        <v>32</v>
      </c>
      <c r="B288" s="7" t="s">
        <v>48</v>
      </c>
      <c r="C288" s="8">
        <v>300000</v>
      </c>
      <c r="D288" s="8">
        <v>300000</v>
      </c>
      <c r="E288" s="24">
        <f t="shared" si="10"/>
        <v>100</v>
      </c>
    </row>
    <row r="289" spans="1:5" s="10" customFormat="1" ht="15">
      <c r="A289" s="12">
        <v>323</v>
      </c>
      <c r="B289" s="10" t="s">
        <v>51</v>
      </c>
      <c r="C289" s="11">
        <v>300000</v>
      </c>
      <c r="D289" s="11">
        <v>300000</v>
      </c>
      <c r="E289" s="25">
        <f t="shared" si="10"/>
        <v>100</v>
      </c>
    </row>
    <row r="290" spans="1:5" s="7" customFormat="1" ht="15">
      <c r="A290" s="9">
        <v>36</v>
      </c>
      <c r="B290" s="7" t="s">
        <v>88</v>
      </c>
      <c r="C290" s="8">
        <v>150000</v>
      </c>
      <c r="D290" s="8">
        <v>150000</v>
      </c>
      <c r="E290" s="24">
        <f t="shared" si="10"/>
        <v>100</v>
      </c>
    </row>
    <row r="291" spans="1:5" s="10" customFormat="1" ht="15">
      <c r="A291" s="12">
        <v>363</v>
      </c>
      <c r="B291" s="10" t="s">
        <v>89</v>
      </c>
      <c r="C291" s="11">
        <v>150000</v>
      </c>
      <c r="D291" s="11">
        <v>150000</v>
      </c>
      <c r="E291" s="25">
        <f t="shared" si="10"/>
        <v>100</v>
      </c>
    </row>
    <row r="292" spans="1:5" s="7" customFormat="1" ht="15">
      <c r="A292" s="9">
        <v>38</v>
      </c>
      <c r="B292" s="7" t="s">
        <v>66</v>
      </c>
      <c r="C292" s="8">
        <v>2900000</v>
      </c>
      <c r="D292" s="8">
        <v>2970000</v>
      </c>
      <c r="E292" s="24">
        <f t="shared" si="10"/>
        <v>102.41379310344827</v>
      </c>
    </row>
    <row r="293" spans="1:5" s="10" customFormat="1" ht="15">
      <c r="A293" s="12">
        <v>381</v>
      </c>
      <c r="B293" s="10" t="s">
        <v>67</v>
      </c>
      <c r="C293" s="11">
        <v>200000</v>
      </c>
      <c r="D293" s="11">
        <v>270000</v>
      </c>
      <c r="E293" s="25">
        <f t="shared" si="10"/>
        <v>135</v>
      </c>
    </row>
    <row r="294" spans="1:5" s="10" customFormat="1" ht="15">
      <c r="A294" s="12">
        <v>386</v>
      </c>
      <c r="B294" s="10" t="s">
        <v>86</v>
      </c>
      <c r="C294" s="11">
        <v>2700000</v>
      </c>
      <c r="D294" s="11">
        <v>2700000</v>
      </c>
      <c r="E294" s="25">
        <f t="shared" si="10"/>
        <v>100</v>
      </c>
    </row>
    <row r="295" spans="1:5" ht="15">
      <c r="A295" s="19" t="s">
        <v>125</v>
      </c>
      <c r="B295" s="19"/>
      <c r="C295" s="20">
        <v>1345000</v>
      </c>
      <c r="D295" s="20">
        <v>1345000</v>
      </c>
      <c r="E295" s="63">
        <f t="shared" si="10"/>
        <v>100</v>
      </c>
    </row>
    <row r="296" spans="1:5" s="7" customFormat="1" ht="15">
      <c r="A296" s="9">
        <v>3</v>
      </c>
      <c r="B296" s="7" t="s">
        <v>43</v>
      </c>
      <c r="C296" s="8">
        <v>1345000</v>
      </c>
      <c r="D296" s="8">
        <v>1345000</v>
      </c>
      <c r="E296" s="24">
        <f t="shared" si="10"/>
        <v>100</v>
      </c>
    </row>
    <row r="297" spans="1:5" s="7" customFormat="1" ht="15">
      <c r="A297" s="9">
        <v>31</v>
      </c>
      <c r="B297" s="7" t="s">
        <v>44</v>
      </c>
      <c r="C297" s="8">
        <v>26600</v>
      </c>
      <c r="D297" s="8">
        <v>26600</v>
      </c>
      <c r="E297" s="24">
        <f t="shared" si="10"/>
        <v>100</v>
      </c>
    </row>
    <row r="298" spans="1:5" s="10" customFormat="1" ht="15">
      <c r="A298" s="12">
        <v>312</v>
      </c>
      <c r="B298" s="10" t="s">
        <v>46</v>
      </c>
      <c r="C298" s="11">
        <v>26600</v>
      </c>
      <c r="D298" s="11">
        <v>26600</v>
      </c>
      <c r="E298" s="25">
        <f t="shared" si="10"/>
        <v>100</v>
      </c>
    </row>
    <row r="299" spans="1:5" s="7" customFormat="1" ht="15">
      <c r="A299" s="9">
        <v>32</v>
      </c>
      <c r="B299" s="7" t="s">
        <v>48</v>
      </c>
      <c r="C299" s="8">
        <v>1318400</v>
      </c>
      <c r="D299" s="8">
        <v>1318400</v>
      </c>
      <c r="E299" s="24">
        <f t="shared" si="10"/>
        <v>100</v>
      </c>
    </row>
    <row r="300" spans="1:5" s="10" customFormat="1" ht="15">
      <c r="A300" s="12">
        <v>321</v>
      </c>
      <c r="B300" s="10" t="s">
        <v>49</v>
      </c>
      <c r="C300" s="11">
        <v>4000</v>
      </c>
      <c r="D300" s="11">
        <v>4000</v>
      </c>
      <c r="E300" s="25">
        <f t="shared" si="10"/>
        <v>100</v>
      </c>
    </row>
    <row r="301" spans="1:5" s="10" customFormat="1" ht="15">
      <c r="A301" s="12">
        <v>323</v>
      </c>
      <c r="B301" s="10" t="s">
        <v>51</v>
      </c>
      <c r="C301" s="11">
        <v>155400</v>
      </c>
      <c r="D301" s="11">
        <v>155400</v>
      </c>
      <c r="E301" s="25">
        <f aca="true" t="shared" si="11" ref="E301:E314">SUM(D301/C301)*100</f>
        <v>100</v>
      </c>
    </row>
    <row r="302" spans="1:5" s="10" customFormat="1" ht="15">
      <c r="A302" s="12">
        <v>329</v>
      </c>
      <c r="B302" s="10" t="s">
        <v>53</v>
      </c>
      <c r="C302" s="11">
        <v>1159000</v>
      </c>
      <c r="D302" s="11">
        <v>1159000</v>
      </c>
      <c r="E302" s="25">
        <f t="shared" si="11"/>
        <v>100</v>
      </c>
    </row>
    <row r="303" spans="1:5" ht="15">
      <c r="A303" s="19" t="s">
        <v>126</v>
      </c>
      <c r="B303" s="19"/>
      <c r="C303" s="20">
        <v>270500</v>
      </c>
      <c r="D303" s="20">
        <v>270500</v>
      </c>
      <c r="E303" s="63">
        <f t="shared" si="11"/>
        <v>100</v>
      </c>
    </row>
    <row r="304" spans="1:5" s="7" customFormat="1" ht="15">
      <c r="A304" s="9">
        <v>3</v>
      </c>
      <c r="B304" s="7" t="s">
        <v>43</v>
      </c>
      <c r="C304" s="8">
        <v>215000</v>
      </c>
      <c r="D304" s="8">
        <v>215000</v>
      </c>
      <c r="E304" s="24">
        <f t="shared" si="11"/>
        <v>100</v>
      </c>
    </row>
    <row r="305" spans="1:5" s="7" customFormat="1" ht="15">
      <c r="A305" s="9">
        <v>31</v>
      </c>
      <c r="B305" s="7" t="s">
        <v>44</v>
      </c>
      <c r="C305" s="8">
        <v>185000</v>
      </c>
      <c r="D305" s="8">
        <v>185000</v>
      </c>
      <c r="E305" s="24">
        <f t="shared" si="11"/>
        <v>100</v>
      </c>
    </row>
    <row r="306" spans="1:5" s="10" customFormat="1" ht="15">
      <c r="A306" s="12">
        <v>312</v>
      </c>
      <c r="B306" s="10" t="s">
        <v>46</v>
      </c>
      <c r="C306" s="11">
        <v>185000</v>
      </c>
      <c r="D306" s="11">
        <v>185000</v>
      </c>
      <c r="E306" s="25">
        <f t="shared" si="11"/>
        <v>100</v>
      </c>
    </row>
    <row r="307" spans="1:5" s="7" customFormat="1" ht="15">
      <c r="A307" s="9">
        <v>32</v>
      </c>
      <c r="B307" s="7" t="s">
        <v>48</v>
      </c>
      <c r="C307" s="8">
        <v>30000</v>
      </c>
      <c r="D307" s="8">
        <v>30000</v>
      </c>
      <c r="E307" s="24">
        <f t="shared" si="11"/>
        <v>100</v>
      </c>
    </row>
    <row r="308" spans="1:5" s="10" customFormat="1" ht="15">
      <c r="A308" s="12">
        <v>321</v>
      </c>
      <c r="B308" s="10" t="s">
        <v>49</v>
      </c>
      <c r="C308" s="11">
        <v>30000</v>
      </c>
      <c r="D308" s="11">
        <v>30000</v>
      </c>
      <c r="E308" s="25">
        <f t="shared" si="11"/>
        <v>100</v>
      </c>
    </row>
    <row r="309" spans="1:5" s="7" customFormat="1" ht="15">
      <c r="A309" s="9">
        <v>4</v>
      </c>
      <c r="B309" s="7" t="s">
        <v>57</v>
      </c>
      <c r="C309" s="8">
        <v>55500</v>
      </c>
      <c r="D309" s="8">
        <v>55500</v>
      </c>
      <c r="E309" s="24">
        <f t="shared" si="11"/>
        <v>100</v>
      </c>
    </row>
    <row r="310" spans="1:5" s="7" customFormat="1" ht="15">
      <c r="A310" s="9">
        <v>42</v>
      </c>
      <c r="B310" s="7" t="s">
        <v>58</v>
      </c>
      <c r="C310" s="8">
        <v>55500</v>
      </c>
      <c r="D310" s="8">
        <v>55500</v>
      </c>
      <c r="E310" s="24">
        <f t="shared" si="11"/>
        <v>100</v>
      </c>
    </row>
    <row r="311" spans="1:5" s="10" customFormat="1" ht="15">
      <c r="A311" s="12">
        <v>422</v>
      </c>
      <c r="B311" s="10" t="s">
        <v>59</v>
      </c>
      <c r="C311" s="11">
        <v>55500</v>
      </c>
      <c r="D311" s="11">
        <v>55500</v>
      </c>
      <c r="E311" s="25">
        <f t="shared" si="11"/>
        <v>100</v>
      </c>
    </row>
    <row r="312" spans="1:5" ht="15">
      <c r="A312" s="13" t="s">
        <v>127</v>
      </c>
      <c r="B312" s="13"/>
      <c r="C312" s="14">
        <v>275000</v>
      </c>
      <c r="D312" s="14">
        <v>275000</v>
      </c>
      <c r="E312" s="63">
        <f t="shared" si="11"/>
        <v>100</v>
      </c>
    </row>
    <row r="313" spans="1:5" ht="15">
      <c r="A313" s="15" t="s">
        <v>128</v>
      </c>
      <c r="B313" s="15"/>
      <c r="C313" s="16">
        <v>275000</v>
      </c>
      <c r="D313" s="16">
        <v>275000</v>
      </c>
      <c r="E313" s="63">
        <f t="shared" si="11"/>
        <v>100</v>
      </c>
    </row>
    <row r="314" spans="1:5" ht="15">
      <c r="A314" s="17" t="s">
        <v>129</v>
      </c>
      <c r="B314" s="17"/>
      <c r="C314" s="18">
        <v>275000</v>
      </c>
      <c r="D314" s="18">
        <v>275000</v>
      </c>
      <c r="E314" s="63">
        <f t="shared" si="11"/>
        <v>100</v>
      </c>
    </row>
    <row r="315" spans="1:5" ht="15">
      <c r="A315" s="19" t="s">
        <v>130</v>
      </c>
      <c r="B315" s="19"/>
      <c r="C315" s="20">
        <v>275000</v>
      </c>
      <c r="D315" s="20">
        <v>275000</v>
      </c>
      <c r="E315" s="63">
        <f>SUM(D315/C315)*100</f>
        <v>100</v>
      </c>
    </row>
    <row r="316" spans="1:5" s="7" customFormat="1" ht="15">
      <c r="A316" s="9">
        <v>3</v>
      </c>
      <c r="B316" s="7" t="s">
        <v>43</v>
      </c>
      <c r="C316" s="8">
        <v>275000</v>
      </c>
      <c r="D316" s="8">
        <v>275000</v>
      </c>
      <c r="E316" s="24">
        <f aca="true" t="shared" si="12" ref="E316:E336">SUM(D316/C316)*100</f>
        <v>100</v>
      </c>
    </row>
    <row r="317" spans="1:5" s="7" customFormat="1" ht="15">
      <c r="A317" s="9">
        <v>32</v>
      </c>
      <c r="B317" s="7" t="s">
        <v>48</v>
      </c>
      <c r="C317" s="8">
        <v>10000</v>
      </c>
      <c r="D317" s="8">
        <v>10000</v>
      </c>
      <c r="E317" s="24">
        <f t="shared" si="12"/>
        <v>100</v>
      </c>
    </row>
    <row r="318" spans="1:5" s="10" customFormat="1" ht="15">
      <c r="A318" s="12">
        <v>323</v>
      </c>
      <c r="B318" s="10" t="s">
        <v>51</v>
      </c>
      <c r="C318" s="11">
        <v>10000</v>
      </c>
      <c r="D318" s="11">
        <v>10000</v>
      </c>
      <c r="E318" s="25">
        <f t="shared" si="12"/>
        <v>100</v>
      </c>
    </row>
    <row r="319" spans="1:5" s="7" customFormat="1" ht="15">
      <c r="A319" s="9">
        <v>36</v>
      </c>
      <c r="B319" s="7" t="s">
        <v>88</v>
      </c>
      <c r="C319" s="8">
        <v>265000</v>
      </c>
      <c r="D319" s="8">
        <v>265000</v>
      </c>
      <c r="E319" s="24">
        <f t="shared" si="12"/>
        <v>100</v>
      </c>
    </row>
    <row r="320" spans="1:5" s="10" customFormat="1" ht="15">
      <c r="A320" s="12">
        <v>363</v>
      </c>
      <c r="B320" s="10" t="s">
        <v>89</v>
      </c>
      <c r="C320" s="11">
        <v>265000</v>
      </c>
      <c r="D320" s="11">
        <v>265000</v>
      </c>
      <c r="E320" s="25">
        <f t="shared" si="12"/>
        <v>100</v>
      </c>
    </row>
    <row r="321" spans="1:5" ht="15">
      <c r="A321" s="13" t="s">
        <v>131</v>
      </c>
      <c r="B321" s="13"/>
      <c r="C321" s="14">
        <v>1689100</v>
      </c>
      <c r="D321" s="14">
        <v>1689100</v>
      </c>
      <c r="E321" s="63">
        <f t="shared" si="12"/>
        <v>100</v>
      </c>
    </row>
    <row r="322" spans="1:5" ht="15">
      <c r="A322" s="15" t="s">
        <v>132</v>
      </c>
      <c r="B322" s="15"/>
      <c r="C322" s="16">
        <v>1689100</v>
      </c>
      <c r="D322" s="16">
        <v>1689100</v>
      </c>
      <c r="E322" s="63">
        <f t="shared" si="12"/>
        <v>100</v>
      </c>
    </row>
    <row r="323" spans="1:5" ht="15">
      <c r="A323" s="17" t="s">
        <v>133</v>
      </c>
      <c r="B323" s="17"/>
      <c r="C323" s="18">
        <v>1689100</v>
      </c>
      <c r="D323" s="18">
        <v>1689100</v>
      </c>
      <c r="E323" s="63">
        <f t="shared" si="12"/>
        <v>100</v>
      </c>
    </row>
    <row r="324" spans="1:5" ht="15">
      <c r="A324" s="19" t="s">
        <v>134</v>
      </c>
      <c r="B324" s="19"/>
      <c r="C324" s="20">
        <v>1609100</v>
      </c>
      <c r="D324" s="20">
        <v>1651100</v>
      </c>
      <c r="E324" s="63">
        <f t="shared" si="12"/>
        <v>102.61015474488843</v>
      </c>
    </row>
    <row r="325" spans="1:5" s="7" customFormat="1" ht="15">
      <c r="A325" s="9">
        <v>3</v>
      </c>
      <c r="B325" s="7" t="s">
        <v>43</v>
      </c>
      <c r="C325" s="8">
        <v>1609100</v>
      </c>
      <c r="D325" s="8">
        <v>1651100</v>
      </c>
      <c r="E325" s="24">
        <f t="shared" si="12"/>
        <v>102.61015474488843</v>
      </c>
    </row>
    <row r="326" spans="1:5" s="7" customFormat="1" ht="15">
      <c r="A326" s="9">
        <v>31</v>
      </c>
      <c r="B326" s="7" t="s">
        <v>44</v>
      </c>
      <c r="C326" s="8">
        <v>1040000</v>
      </c>
      <c r="D326" s="8">
        <v>1040000</v>
      </c>
      <c r="E326" s="24">
        <f t="shared" si="12"/>
        <v>100</v>
      </c>
    </row>
    <row r="327" spans="1:5" s="10" customFormat="1" ht="15">
      <c r="A327" s="12">
        <v>311</v>
      </c>
      <c r="B327" s="10" t="s">
        <v>45</v>
      </c>
      <c r="C327" s="11">
        <v>858000</v>
      </c>
      <c r="D327" s="11">
        <v>858000</v>
      </c>
      <c r="E327" s="25">
        <f t="shared" si="12"/>
        <v>100</v>
      </c>
    </row>
    <row r="328" spans="1:5" s="10" customFormat="1" ht="15">
      <c r="A328" s="12">
        <v>312</v>
      </c>
      <c r="B328" s="10" t="s">
        <v>46</v>
      </c>
      <c r="C328" s="11">
        <v>35000</v>
      </c>
      <c r="D328" s="11">
        <v>35000</v>
      </c>
      <c r="E328" s="25">
        <f t="shared" si="12"/>
        <v>100</v>
      </c>
    </row>
    <row r="329" spans="1:5" s="10" customFormat="1" ht="15">
      <c r="A329" s="12">
        <v>313</v>
      </c>
      <c r="B329" s="10" t="s">
        <v>47</v>
      </c>
      <c r="C329" s="11">
        <v>147000</v>
      </c>
      <c r="D329" s="11">
        <v>147000</v>
      </c>
      <c r="E329" s="25">
        <f t="shared" si="12"/>
        <v>100</v>
      </c>
    </row>
    <row r="330" spans="1:5" s="7" customFormat="1" ht="15">
      <c r="A330" s="9">
        <v>32</v>
      </c>
      <c r="B330" s="7" t="s">
        <v>48</v>
      </c>
      <c r="C330" s="8">
        <v>566900</v>
      </c>
      <c r="D330" s="8">
        <v>608900</v>
      </c>
      <c r="E330" s="24">
        <f t="shared" si="12"/>
        <v>107.40871405891693</v>
      </c>
    </row>
    <row r="331" spans="1:5" s="10" customFormat="1" ht="15">
      <c r="A331" s="12">
        <v>321</v>
      </c>
      <c r="B331" s="10" t="s">
        <v>49</v>
      </c>
      <c r="C331" s="11">
        <v>67000</v>
      </c>
      <c r="D331" s="11">
        <v>74500</v>
      </c>
      <c r="E331" s="25">
        <f t="shared" si="12"/>
        <v>111.19402985074626</v>
      </c>
    </row>
    <row r="332" spans="1:5" s="10" customFormat="1" ht="15">
      <c r="A332" s="12">
        <v>322</v>
      </c>
      <c r="B332" s="10" t="s">
        <v>50</v>
      </c>
      <c r="C332" s="11">
        <v>58400</v>
      </c>
      <c r="D332" s="11">
        <v>60400</v>
      </c>
      <c r="E332" s="25">
        <f t="shared" si="12"/>
        <v>103.42465753424656</v>
      </c>
    </row>
    <row r="333" spans="1:5" s="10" customFormat="1" ht="15">
      <c r="A333" s="12">
        <v>323</v>
      </c>
      <c r="B333" s="10" t="s">
        <v>51</v>
      </c>
      <c r="C333" s="11">
        <v>331000</v>
      </c>
      <c r="D333" s="11">
        <v>351500</v>
      </c>
      <c r="E333" s="25">
        <f t="shared" si="12"/>
        <v>106.19335347432025</v>
      </c>
    </row>
    <row r="334" spans="1:5" s="10" customFormat="1" ht="15">
      <c r="A334" s="12">
        <v>329</v>
      </c>
      <c r="B334" s="10" t="s">
        <v>53</v>
      </c>
      <c r="C334" s="11">
        <v>110500</v>
      </c>
      <c r="D334" s="11">
        <v>122500</v>
      </c>
      <c r="E334" s="25">
        <f t="shared" si="12"/>
        <v>110.85972850678733</v>
      </c>
    </row>
    <row r="335" spans="1:5" s="7" customFormat="1" ht="15">
      <c r="A335" s="9">
        <v>34</v>
      </c>
      <c r="B335" s="7" t="s">
        <v>54</v>
      </c>
      <c r="C335" s="8">
        <v>2200</v>
      </c>
      <c r="D335" s="8">
        <v>2200</v>
      </c>
      <c r="E335" s="24">
        <f t="shared" si="12"/>
        <v>100</v>
      </c>
    </row>
    <row r="336" spans="1:5" s="10" customFormat="1" ht="15">
      <c r="A336" s="12">
        <v>343</v>
      </c>
      <c r="B336" s="10" t="s">
        <v>55</v>
      </c>
      <c r="C336" s="11">
        <v>2200</v>
      </c>
      <c r="D336" s="11">
        <v>2200</v>
      </c>
      <c r="E336" s="25">
        <f t="shared" si="12"/>
        <v>100</v>
      </c>
    </row>
    <row r="337" spans="1:5" ht="15">
      <c r="A337" s="19" t="s">
        <v>135</v>
      </c>
      <c r="B337" s="19"/>
      <c r="C337" s="20">
        <v>80000</v>
      </c>
      <c r="D337" s="20">
        <v>38000</v>
      </c>
      <c r="E337" s="63">
        <f aca="true" t="shared" si="13" ref="E337:E349">SUM(D337/C337)*100</f>
        <v>47.5</v>
      </c>
    </row>
    <row r="338" spans="1:5" s="7" customFormat="1" ht="15">
      <c r="A338" s="9">
        <v>4</v>
      </c>
      <c r="B338" s="7" t="s">
        <v>57</v>
      </c>
      <c r="C338" s="8">
        <v>80000</v>
      </c>
      <c r="D338" s="8">
        <v>38000</v>
      </c>
      <c r="E338" s="24">
        <f t="shared" si="13"/>
        <v>47.5</v>
      </c>
    </row>
    <row r="339" spans="1:5" s="7" customFormat="1" ht="15">
      <c r="A339" s="9">
        <v>42</v>
      </c>
      <c r="B339" s="7" t="s">
        <v>58</v>
      </c>
      <c r="C339" s="8">
        <v>80000</v>
      </c>
      <c r="D339" s="8">
        <v>38000</v>
      </c>
      <c r="E339" s="24">
        <f t="shared" si="13"/>
        <v>47.5</v>
      </c>
    </row>
    <row r="340" spans="1:5" s="10" customFormat="1" ht="15">
      <c r="A340" s="12">
        <v>422</v>
      </c>
      <c r="B340" s="10" t="s">
        <v>59</v>
      </c>
      <c r="C340" s="11">
        <v>70000</v>
      </c>
      <c r="D340" s="11">
        <v>30000</v>
      </c>
      <c r="E340" s="25">
        <f t="shared" si="13"/>
        <v>42.857142857142854</v>
      </c>
    </row>
    <row r="341" spans="1:5" s="10" customFormat="1" ht="15">
      <c r="A341" s="12">
        <v>426</v>
      </c>
      <c r="B341" s="10" t="s">
        <v>136</v>
      </c>
      <c r="C341" s="11">
        <v>10000</v>
      </c>
      <c r="D341" s="11">
        <v>8000</v>
      </c>
      <c r="E341" s="25">
        <f t="shared" si="13"/>
        <v>80</v>
      </c>
    </row>
    <row r="342" spans="1:5" ht="15">
      <c r="A342" s="13" t="s">
        <v>137</v>
      </c>
      <c r="B342" s="13"/>
      <c r="C342" s="14">
        <v>1314200</v>
      </c>
      <c r="D342" s="14">
        <v>1176800</v>
      </c>
      <c r="E342" s="63">
        <f t="shared" si="13"/>
        <v>89.54497032415158</v>
      </c>
    </row>
    <row r="343" spans="1:5" ht="15">
      <c r="A343" s="15" t="s">
        <v>138</v>
      </c>
      <c r="B343" s="15"/>
      <c r="C343" s="16">
        <v>1314200</v>
      </c>
      <c r="D343" s="16">
        <v>1176800</v>
      </c>
      <c r="E343" s="63">
        <f t="shared" si="13"/>
        <v>89.54497032415158</v>
      </c>
    </row>
    <row r="344" spans="1:5" ht="15">
      <c r="A344" s="17" t="s">
        <v>139</v>
      </c>
      <c r="B344" s="17"/>
      <c r="C344" s="18">
        <v>1314200</v>
      </c>
      <c r="D344" s="18">
        <v>1176800</v>
      </c>
      <c r="E344" s="63">
        <f t="shared" si="13"/>
        <v>89.54497032415158</v>
      </c>
    </row>
    <row r="345" spans="1:5" ht="15">
      <c r="A345" s="19" t="s">
        <v>140</v>
      </c>
      <c r="B345" s="19"/>
      <c r="C345" s="20">
        <v>1299200</v>
      </c>
      <c r="D345" s="20">
        <v>1161800</v>
      </c>
      <c r="E345" s="63">
        <f t="shared" si="13"/>
        <v>89.42426108374384</v>
      </c>
    </row>
    <row r="346" spans="1:5" s="7" customFormat="1" ht="15">
      <c r="A346" s="9">
        <v>3</v>
      </c>
      <c r="B346" s="7" t="s">
        <v>43</v>
      </c>
      <c r="C346" s="8">
        <v>1299200</v>
      </c>
      <c r="D346" s="8">
        <v>1161800</v>
      </c>
      <c r="E346" s="24">
        <f t="shared" si="13"/>
        <v>89.42426108374384</v>
      </c>
    </row>
    <row r="347" spans="1:5" s="7" customFormat="1" ht="15">
      <c r="A347" s="9">
        <v>31</v>
      </c>
      <c r="B347" s="7" t="s">
        <v>44</v>
      </c>
      <c r="C347" s="8">
        <v>628200</v>
      </c>
      <c r="D347" s="8">
        <v>490800</v>
      </c>
      <c r="E347" s="24">
        <f t="shared" si="13"/>
        <v>78.12798471824259</v>
      </c>
    </row>
    <row r="348" spans="1:5" s="10" customFormat="1" ht="15">
      <c r="A348" s="12">
        <v>311</v>
      </c>
      <c r="B348" s="10" t="s">
        <v>45</v>
      </c>
      <c r="C348" s="11">
        <v>510200</v>
      </c>
      <c r="D348" s="11">
        <v>400000</v>
      </c>
      <c r="E348" s="25">
        <f t="shared" si="13"/>
        <v>78.40062720501764</v>
      </c>
    </row>
    <row r="349" spans="1:5" s="10" customFormat="1" ht="15">
      <c r="A349" s="12">
        <v>312</v>
      </c>
      <c r="B349" s="10" t="s">
        <v>46</v>
      </c>
      <c r="C349" s="11">
        <v>30000</v>
      </c>
      <c r="D349" s="11">
        <v>30000</v>
      </c>
      <c r="E349" s="25">
        <f t="shared" si="13"/>
        <v>100</v>
      </c>
    </row>
    <row r="350" spans="1:5" s="10" customFormat="1" ht="15">
      <c r="A350" s="12">
        <v>313</v>
      </c>
      <c r="B350" s="10" t="s">
        <v>47</v>
      </c>
      <c r="C350" s="11">
        <v>88000</v>
      </c>
      <c r="D350" s="11">
        <v>60800</v>
      </c>
      <c r="E350" s="25">
        <f>SUM(D350/C350)*100</f>
        <v>69.0909090909091</v>
      </c>
    </row>
    <row r="351" spans="1:5" s="7" customFormat="1" ht="15">
      <c r="A351" s="9">
        <v>32</v>
      </c>
      <c r="B351" s="7" t="s">
        <v>48</v>
      </c>
      <c r="C351" s="8">
        <v>658000</v>
      </c>
      <c r="D351" s="8">
        <v>658000</v>
      </c>
      <c r="E351" s="24">
        <f aca="true" t="shared" si="14" ref="E351:E366">SUM(D351/C351)*100</f>
        <v>100</v>
      </c>
    </row>
    <row r="352" spans="1:5" s="10" customFormat="1" ht="15">
      <c r="A352" s="12">
        <v>321</v>
      </c>
      <c r="B352" s="10" t="s">
        <v>49</v>
      </c>
      <c r="C352" s="11">
        <v>39000</v>
      </c>
      <c r="D352" s="11">
        <v>39000</v>
      </c>
      <c r="E352" s="25">
        <f t="shared" si="14"/>
        <v>100</v>
      </c>
    </row>
    <row r="353" spans="1:5" s="10" customFormat="1" ht="15">
      <c r="A353" s="12">
        <v>322</v>
      </c>
      <c r="B353" s="10" t="s">
        <v>50</v>
      </c>
      <c r="C353" s="11">
        <v>99000</v>
      </c>
      <c r="D353" s="11">
        <v>99000</v>
      </c>
      <c r="E353" s="25">
        <f t="shared" si="14"/>
        <v>100</v>
      </c>
    </row>
    <row r="354" spans="1:5" s="10" customFormat="1" ht="15">
      <c r="A354" s="12">
        <v>323</v>
      </c>
      <c r="B354" s="10" t="s">
        <v>51</v>
      </c>
      <c r="C354" s="11">
        <v>406000</v>
      </c>
      <c r="D354" s="11">
        <v>406000</v>
      </c>
      <c r="E354" s="25">
        <f t="shared" si="14"/>
        <v>100</v>
      </c>
    </row>
    <row r="355" spans="1:5" s="10" customFormat="1" ht="15">
      <c r="A355" s="12">
        <v>329</v>
      </c>
      <c r="B355" s="10" t="s">
        <v>53</v>
      </c>
      <c r="C355" s="11">
        <v>114000</v>
      </c>
      <c r="D355" s="11">
        <v>114000</v>
      </c>
      <c r="E355" s="24">
        <f t="shared" si="14"/>
        <v>100</v>
      </c>
    </row>
    <row r="356" spans="1:5" s="7" customFormat="1" ht="15">
      <c r="A356" s="9">
        <v>34</v>
      </c>
      <c r="B356" s="7" t="s">
        <v>54</v>
      </c>
      <c r="C356" s="8">
        <v>3000</v>
      </c>
      <c r="D356" s="8">
        <v>3000</v>
      </c>
      <c r="E356" s="24">
        <f t="shared" si="14"/>
        <v>100</v>
      </c>
    </row>
    <row r="357" spans="1:5" s="10" customFormat="1" ht="15">
      <c r="A357" s="12">
        <v>343</v>
      </c>
      <c r="B357" s="10" t="s">
        <v>55</v>
      </c>
      <c r="C357" s="11">
        <v>3000</v>
      </c>
      <c r="D357" s="11">
        <v>3000</v>
      </c>
      <c r="E357" s="25">
        <f t="shared" si="14"/>
        <v>100</v>
      </c>
    </row>
    <row r="358" spans="1:5" s="7" customFormat="1" ht="15">
      <c r="A358" s="9">
        <v>38</v>
      </c>
      <c r="B358" s="7" t="s">
        <v>66</v>
      </c>
      <c r="C358" s="8">
        <v>10000</v>
      </c>
      <c r="D358" s="8">
        <v>10000</v>
      </c>
      <c r="E358" s="24">
        <f t="shared" si="14"/>
        <v>100</v>
      </c>
    </row>
    <row r="359" spans="1:5" s="10" customFormat="1" ht="15">
      <c r="A359" s="12">
        <v>381</v>
      </c>
      <c r="B359" s="10" t="s">
        <v>67</v>
      </c>
      <c r="C359" s="11">
        <v>10000</v>
      </c>
      <c r="D359" s="11">
        <v>10000</v>
      </c>
      <c r="E359" s="25">
        <f t="shared" si="14"/>
        <v>100</v>
      </c>
    </row>
    <row r="360" spans="1:5" ht="15">
      <c r="A360" s="19" t="s">
        <v>141</v>
      </c>
      <c r="B360" s="19"/>
      <c r="C360" s="20">
        <v>15000</v>
      </c>
      <c r="D360" s="20">
        <v>15000</v>
      </c>
      <c r="E360" s="63">
        <f t="shared" si="14"/>
        <v>100</v>
      </c>
    </row>
    <row r="361" spans="1:5" s="7" customFormat="1" ht="15">
      <c r="A361" s="9">
        <v>4</v>
      </c>
      <c r="B361" s="7" t="s">
        <v>57</v>
      </c>
      <c r="C361" s="8">
        <v>15000</v>
      </c>
      <c r="D361" s="8">
        <v>15000</v>
      </c>
      <c r="E361" s="24">
        <f t="shared" si="14"/>
        <v>100</v>
      </c>
    </row>
    <row r="362" spans="1:5" s="7" customFormat="1" ht="15">
      <c r="A362" s="9">
        <v>42</v>
      </c>
      <c r="B362" s="7" t="s">
        <v>58</v>
      </c>
      <c r="C362" s="8">
        <v>15000</v>
      </c>
      <c r="D362" s="8">
        <v>15000</v>
      </c>
      <c r="E362" s="24">
        <f t="shared" si="14"/>
        <v>100</v>
      </c>
    </row>
    <row r="363" spans="1:5" s="10" customFormat="1" ht="15">
      <c r="A363" s="12">
        <v>422</v>
      </c>
      <c r="B363" s="10" t="s">
        <v>59</v>
      </c>
      <c r="C363" s="11">
        <v>15000</v>
      </c>
      <c r="D363" s="11">
        <v>15000</v>
      </c>
      <c r="E363" s="25">
        <f t="shared" si="14"/>
        <v>100</v>
      </c>
    </row>
    <row r="364" spans="1:5" ht="15">
      <c r="A364" s="5" t="s">
        <v>142</v>
      </c>
      <c r="B364" s="5"/>
      <c r="C364" s="6">
        <v>31231655</v>
      </c>
      <c r="D364" s="6">
        <v>34308774</v>
      </c>
      <c r="E364" s="63">
        <f t="shared" si="14"/>
        <v>109.85256464955187</v>
      </c>
    </row>
    <row r="365" spans="1:5" ht="15">
      <c r="A365" s="13" t="s">
        <v>39</v>
      </c>
      <c r="B365" s="13"/>
      <c r="C365" s="14">
        <v>1183900</v>
      </c>
      <c r="D365" s="14">
        <v>1183900</v>
      </c>
      <c r="E365" s="63">
        <f t="shared" si="14"/>
        <v>100</v>
      </c>
    </row>
    <row r="366" spans="1:5" ht="15">
      <c r="A366" s="15" t="s">
        <v>40</v>
      </c>
      <c r="B366" s="15"/>
      <c r="C366" s="16">
        <v>1183900</v>
      </c>
      <c r="D366" s="16">
        <v>1183900</v>
      </c>
      <c r="E366" s="63">
        <f t="shared" si="14"/>
        <v>100</v>
      </c>
    </row>
    <row r="367" spans="1:5" ht="15">
      <c r="A367" s="17" t="s">
        <v>41</v>
      </c>
      <c r="B367" s="17"/>
      <c r="C367" s="18">
        <v>1183900</v>
      </c>
      <c r="D367" s="18">
        <v>1183900</v>
      </c>
      <c r="E367" s="63">
        <f>SUM(D367/C367)*100</f>
        <v>100</v>
      </c>
    </row>
    <row r="368" spans="1:5" ht="15">
      <c r="A368" s="19" t="s">
        <v>143</v>
      </c>
      <c r="B368" s="19"/>
      <c r="C368" s="20">
        <v>1176900</v>
      </c>
      <c r="D368" s="20">
        <v>1176900</v>
      </c>
      <c r="E368" s="63">
        <f aca="true" t="shared" si="15" ref="E368:E389">SUM(D368/C368)*100</f>
        <v>100</v>
      </c>
    </row>
    <row r="369" spans="1:5" s="7" customFormat="1" ht="15">
      <c r="A369" s="9">
        <v>3</v>
      </c>
      <c r="B369" s="7" t="s">
        <v>43</v>
      </c>
      <c r="C369" s="8">
        <v>1176900</v>
      </c>
      <c r="D369" s="8">
        <v>1176900</v>
      </c>
      <c r="E369" s="24">
        <f t="shared" si="15"/>
        <v>100</v>
      </c>
    </row>
    <row r="370" spans="1:5" s="7" customFormat="1" ht="15">
      <c r="A370" s="9">
        <v>31</v>
      </c>
      <c r="B370" s="7" t="s">
        <v>44</v>
      </c>
      <c r="C370" s="8">
        <v>1017300</v>
      </c>
      <c r="D370" s="8">
        <v>1017300</v>
      </c>
      <c r="E370" s="24">
        <f t="shared" si="15"/>
        <v>100</v>
      </c>
    </row>
    <row r="371" spans="1:5" s="10" customFormat="1" ht="15">
      <c r="A371" s="12">
        <v>311</v>
      </c>
      <c r="B371" s="10" t="s">
        <v>45</v>
      </c>
      <c r="C371" s="11">
        <v>811200</v>
      </c>
      <c r="D371" s="11">
        <v>811200</v>
      </c>
      <c r="E371" s="25">
        <f t="shared" si="15"/>
        <v>100</v>
      </c>
    </row>
    <row r="372" spans="1:5" s="10" customFormat="1" ht="15">
      <c r="A372" s="12">
        <v>312</v>
      </c>
      <c r="B372" s="10" t="s">
        <v>46</v>
      </c>
      <c r="C372" s="11">
        <v>63500</v>
      </c>
      <c r="D372" s="11">
        <v>78000</v>
      </c>
      <c r="E372" s="25">
        <f t="shared" si="15"/>
        <v>122.83464566929135</v>
      </c>
    </row>
    <row r="373" spans="1:5" s="10" customFormat="1" ht="15">
      <c r="A373" s="12">
        <v>313</v>
      </c>
      <c r="B373" s="10" t="s">
        <v>47</v>
      </c>
      <c r="C373" s="11">
        <v>142600</v>
      </c>
      <c r="D373" s="11">
        <v>128100</v>
      </c>
      <c r="E373" s="25">
        <f t="shared" si="15"/>
        <v>89.83169705469845</v>
      </c>
    </row>
    <row r="374" spans="1:5" s="7" customFormat="1" ht="15">
      <c r="A374" s="9">
        <v>32</v>
      </c>
      <c r="B374" s="7" t="s">
        <v>48</v>
      </c>
      <c r="C374" s="8">
        <v>149600</v>
      </c>
      <c r="D374" s="8">
        <v>149600</v>
      </c>
      <c r="E374" s="24">
        <f t="shared" si="15"/>
        <v>100</v>
      </c>
    </row>
    <row r="375" spans="1:5" s="10" customFormat="1" ht="15">
      <c r="A375" s="12">
        <v>321</v>
      </c>
      <c r="B375" s="10" t="s">
        <v>49</v>
      </c>
      <c r="C375" s="11">
        <v>61000</v>
      </c>
      <c r="D375" s="11">
        <v>61000</v>
      </c>
      <c r="E375" s="25">
        <f t="shared" si="15"/>
        <v>100</v>
      </c>
    </row>
    <row r="376" spans="1:5" s="10" customFormat="1" ht="15">
      <c r="A376" s="12">
        <v>322</v>
      </c>
      <c r="B376" s="10" t="s">
        <v>50</v>
      </c>
      <c r="C376" s="11">
        <v>18300</v>
      </c>
      <c r="D376" s="11">
        <v>28800</v>
      </c>
      <c r="E376" s="25">
        <f t="shared" si="15"/>
        <v>157.37704918032787</v>
      </c>
    </row>
    <row r="377" spans="1:5" s="10" customFormat="1" ht="15">
      <c r="A377" s="12">
        <v>323</v>
      </c>
      <c r="B377" s="10" t="s">
        <v>51</v>
      </c>
      <c r="C377" s="11">
        <v>46000</v>
      </c>
      <c r="D377" s="11">
        <v>49000</v>
      </c>
      <c r="E377" s="25">
        <f t="shared" si="15"/>
        <v>106.5217391304348</v>
      </c>
    </row>
    <row r="378" spans="1:5" s="10" customFormat="1" ht="15">
      <c r="A378" s="12">
        <v>324</v>
      </c>
      <c r="B378" s="10" t="s">
        <v>52</v>
      </c>
      <c r="C378" s="11">
        <v>19200</v>
      </c>
      <c r="D378" s="11">
        <v>5700</v>
      </c>
      <c r="E378" s="25">
        <f t="shared" si="15"/>
        <v>29.6875</v>
      </c>
    </row>
    <row r="379" spans="1:5" s="10" customFormat="1" ht="15">
      <c r="A379" s="12">
        <v>329</v>
      </c>
      <c r="B379" s="10" t="s">
        <v>53</v>
      </c>
      <c r="C379" s="11">
        <v>5100</v>
      </c>
      <c r="D379" s="11">
        <v>5100</v>
      </c>
      <c r="E379" s="25">
        <f t="shared" si="15"/>
        <v>100</v>
      </c>
    </row>
    <row r="380" spans="1:5" s="7" customFormat="1" ht="15">
      <c r="A380" s="9">
        <v>34</v>
      </c>
      <c r="B380" s="7" t="s">
        <v>54</v>
      </c>
      <c r="C380" s="8">
        <v>10000</v>
      </c>
      <c r="D380" s="8">
        <v>10000</v>
      </c>
      <c r="E380" s="24">
        <f t="shared" si="15"/>
        <v>100</v>
      </c>
    </row>
    <row r="381" spans="1:5" s="10" customFormat="1" ht="15">
      <c r="A381" s="12">
        <v>343</v>
      </c>
      <c r="B381" s="10" t="s">
        <v>55</v>
      </c>
      <c r="C381" s="11">
        <v>10000</v>
      </c>
      <c r="D381" s="11">
        <v>10000</v>
      </c>
      <c r="E381" s="25">
        <f t="shared" si="15"/>
        <v>100</v>
      </c>
    </row>
    <row r="382" spans="1:5" ht="15">
      <c r="A382" s="19" t="s">
        <v>144</v>
      </c>
      <c r="B382" s="19"/>
      <c r="C382" s="20">
        <v>7000</v>
      </c>
      <c r="D382" s="20">
        <v>7000</v>
      </c>
      <c r="E382" s="63">
        <f t="shared" si="15"/>
        <v>100</v>
      </c>
    </row>
    <row r="383" spans="1:5" s="7" customFormat="1" ht="15">
      <c r="A383" s="9">
        <v>4</v>
      </c>
      <c r="B383" s="7" t="s">
        <v>57</v>
      </c>
      <c r="C383" s="8">
        <v>7000</v>
      </c>
      <c r="D383" s="8">
        <v>7000</v>
      </c>
      <c r="E383" s="24">
        <f t="shared" si="15"/>
        <v>100</v>
      </c>
    </row>
    <row r="384" spans="1:5" s="7" customFormat="1" ht="15">
      <c r="A384" s="9">
        <v>42</v>
      </c>
      <c r="B384" s="7" t="s">
        <v>58</v>
      </c>
      <c r="C384" s="8">
        <v>7000</v>
      </c>
      <c r="D384" s="8">
        <v>7000</v>
      </c>
      <c r="E384" s="24">
        <f t="shared" si="15"/>
        <v>100</v>
      </c>
    </row>
    <row r="385" spans="1:5" s="10" customFormat="1" ht="15">
      <c r="A385" s="12">
        <v>422</v>
      </c>
      <c r="B385" s="10" t="s">
        <v>59</v>
      </c>
      <c r="C385" s="11">
        <v>7000</v>
      </c>
      <c r="D385" s="11">
        <v>7000</v>
      </c>
      <c r="E385" s="25">
        <f t="shared" si="15"/>
        <v>100</v>
      </c>
    </row>
    <row r="386" spans="1:5" ht="15">
      <c r="A386" s="13" t="s">
        <v>145</v>
      </c>
      <c r="B386" s="13"/>
      <c r="C386" s="14">
        <v>24612354</v>
      </c>
      <c r="D386" s="14">
        <v>27635524</v>
      </c>
      <c r="E386" s="63">
        <f t="shared" si="15"/>
        <v>112.28314040989333</v>
      </c>
    </row>
    <row r="387" spans="1:5" ht="15">
      <c r="A387" s="21" t="s">
        <v>146</v>
      </c>
      <c r="B387" s="21"/>
      <c r="C387" s="22">
        <v>18530954</v>
      </c>
      <c r="D387" s="22">
        <v>21336124</v>
      </c>
      <c r="E387" s="63">
        <f t="shared" si="15"/>
        <v>115.13775275681975</v>
      </c>
    </row>
    <row r="388" spans="1:5" ht="15">
      <c r="A388" s="15" t="s">
        <v>147</v>
      </c>
      <c r="B388" s="15"/>
      <c r="C388" s="16">
        <v>18530954</v>
      </c>
      <c r="D388" s="16">
        <v>21336124</v>
      </c>
      <c r="E388" s="63">
        <f t="shared" si="15"/>
        <v>115.13775275681975</v>
      </c>
    </row>
    <row r="389" spans="1:5" ht="15">
      <c r="A389" s="17" t="s">
        <v>148</v>
      </c>
      <c r="B389" s="17"/>
      <c r="C389" s="18">
        <v>18530954</v>
      </c>
      <c r="D389" s="18">
        <v>21336124</v>
      </c>
      <c r="E389" s="63">
        <f t="shared" si="15"/>
        <v>115.13775275681975</v>
      </c>
    </row>
    <row r="390" spans="1:5" ht="15">
      <c r="A390" s="19" t="s">
        <v>149</v>
      </c>
      <c r="B390" s="19"/>
      <c r="C390" s="20">
        <v>18530954</v>
      </c>
      <c r="D390" s="20">
        <v>21336124</v>
      </c>
      <c r="E390" s="63">
        <f>SUM(D390/C390)*100</f>
        <v>115.13775275681975</v>
      </c>
    </row>
    <row r="391" spans="1:5" s="7" customFormat="1" ht="15">
      <c r="A391" s="9">
        <v>3</v>
      </c>
      <c r="B391" s="7" t="s">
        <v>43</v>
      </c>
      <c r="C391" s="8">
        <v>3600000</v>
      </c>
      <c r="D391" s="8">
        <v>3164124</v>
      </c>
      <c r="E391" s="24">
        <f aca="true" t="shared" si="16" ref="E391:E403">SUM(D391/C391)*100</f>
        <v>87.89233333333333</v>
      </c>
    </row>
    <row r="392" spans="1:5" s="7" customFormat="1" ht="15">
      <c r="A392" s="9">
        <v>32</v>
      </c>
      <c r="B392" s="7" t="s">
        <v>48</v>
      </c>
      <c r="C392" s="8">
        <v>3600000</v>
      </c>
      <c r="D392" s="8">
        <v>3164124</v>
      </c>
      <c r="E392" s="24">
        <f t="shared" si="16"/>
        <v>87.89233333333333</v>
      </c>
    </row>
    <row r="393" spans="1:5" s="10" customFormat="1" ht="15">
      <c r="A393" s="12">
        <v>323</v>
      </c>
      <c r="B393" s="10" t="s">
        <v>51</v>
      </c>
      <c r="C393" s="11">
        <v>3600000</v>
      </c>
      <c r="D393" s="11">
        <v>3164124</v>
      </c>
      <c r="E393" s="25">
        <f t="shared" si="16"/>
        <v>87.89233333333333</v>
      </c>
    </row>
    <row r="394" spans="1:5" s="7" customFormat="1" ht="15">
      <c r="A394" s="9">
        <v>4</v>
      </c>
      <c r="B394" s="7" t="s">
        <v>57</v>
      </c>
      <c r="C394" s="8">
        <v>5380954</v>
      </c>
      <c r="D394" s="8">
        <v>7422000</v>
      </c>
      <c r="E394" s="24">
        <f t="shared" si="16"/>
        <v>137.93093194998508</v>
      </c>
    </row>
    <row r="395" spans="1:5" s="7" customFormat="1" ht="15">
      <c r="A395" s="9">
        <v>42</v>
      </c>
      <c r="B395" s="7" t="s">
        <v>58</v>
      </c>
      <c r="C395" s="8">
        <v>1780954</v>
      </c>
      <c r="D395" s="8">
        <v>7386000</v>
      </c>
      <c r="E395" s="24">
        <f t="shared" si="16"/>
        <v>414.72154811410064</v>
      </c>
    </row>
    <row r="396" spans="1:5" s="10" customFormat="1" ht="15">
      <c r="A396" s="12">
        <v>421</v>
      </c>
      <c r="B396" s="10" t="s">
        <v>150</v>
      </c>
      <c r="C396" s="11">
        <v>0</v>
      </c>
      <c r="D396" s="11">
        <v>5500000</v>
      </c>
      <c r="E396" s="24"/>
    </row>
    <row r="397" spans="1:5" s="10" customFormat="1" ht="15">
      <c r="A397" s="12">
        <v>422</v>
      </c>
      <c r="B397" s="10" t="s">
        <v>59</v>
      </c>
      <c r="C397" s="11">
        <v>1780954</v>
      </c>
      <c r="D397" s="11">
        <v>1061000</v>
      </c>
      <c r="E397" s="25">
        <f t="shared" si="16"/>
        <v>59.57481215124029</v>
      </c>
    </row>
    <row r="398" spans="1:5" s="10" customFormat="1" ht="15">
      <c r="A398" s="12">
        <v>423</v>
      </c>
      <c r="B398" s="10" t="s">
        <v>151</v>
      </c>
      <c r="C398" s="11">
        <v>0</v>
      </c>
      <c r="D398" s="11">
        <v>750000</v>
      </c>
      <c r="E398" s="24"/>
    </row>
    <row r="399" spans="1:5" s="10" customFormat="1" ht="15">
      <c r="A399" s="12">
        <v>426</v>
      </c>
      <c r="B399" s="10" t="s">
        <v>136</v>
      </c>
      <c r="C399" s="11">
        <v>0</v>
      </c>
      <c r="D399" s="11">
        <v>75000</v>
      </c>
      <c r="E399" s="24"/>
    </row>
    <row r="400" spans="1:5" s="7" customFormat="1" ht="15">
      <c r="A400" s="9">
        <v>45</v>
      </c>
      <c r="B400" s="7" t="s">
        <v>60</v>
      </c>
      <c r="C400" s="8">
        <v>3600000</v>
      </c>
      <c r="D400" s="8">
        <v>36000</v>
      </c>
      <c r="E400" s="24">
        <f t="shared" si="16"/>
        <v>1</v>
      </c>
    </row>
    <row r="401" spans="1:5" s="10" customFormat="1" ht="15">
      <c r="A401" s="12">
        <v>451</v>
      </c>
      <c r="B401" s="10" t="s">
        <v>61</v>
      </c>
      <c r="C401" s="11">
        <v>3600000</v>
      </c>
      <c r="D401" s="11">
        <v>36000</v>
      </c>
      <c r="E401" s="25">
        <f t="shared" si="16"/>
        <v>1</v>
      </c>
    </row>
    <row r="402" spans="1:5" s="7" customFormat="1" ht="15">
      <c r="A402" s="9">
        <v>5</v>
      </c>
      <c r="B402" s="7" t="s">
        <v>94</v>
      </c>
      <c r="C402" s="8">
        <v>9550000</v>
      </c>
      <c r="D402" s="8">
        <v>10750000</v>
      </c>
      <c r="E402" s="24">
        <f t="shared" si="16"/>
        <v>112.565445026178</v>
      </c>
    </row>
    <row r="403" spans="1:5" s="7" customFormat="1" ht="15">
      <c r="A403" s="9">
        <v>54</v>
      </c>
      <c r="B403" s="7" t="s">
        <v>95</v>
      </c>
      <c r="C403" s="8">
        <v>9550000</v>
      </c>
      <c r="D403" s="8">
        <v>10750000</v>
      </c>
      <c r="E403" s="24">
        <f t="shared" si="16"/>
        <v>112.565445026178</v>
      </c>
    </row>
    <row r="404" spans="1:5" s="10" customFormat="1" ht="30">
      <c r="A404" s="12">
        <v>542</v>
      </c>
      <c r="B404" s="10" t="s">
        <v>152</v>
      </c>
      <c r="C404" s="11">
        <v>9550000</v>
      </c>
      <c r="D404" s="11">
        <v>10750000</v>
      </c>
      <c r="E404" s="25">
        <f>SUM(D404/C404)*100</f>
        <v>112.565445026178</v>
      </c>
    </row>
    <row r="405" spans="1:5" ht="15">
      <c r="A405" s="21" t="s">
        <v>153</v>
      </c>
      <c r="B405" s="21"/>
      <c r="C405" s="22">
        <v>6081400</v>
      </c>
      <c r="D405" s="22">
        <v>6299400</v>
      </c>
      <c r="E405" s="63">
        <f aca="true" t="shared" si="17" ref="E405:E422">SUM(D405/C405)*100</f>
        <v>103.58470089124214</v>
      </c>
    </row>
    <row r="406" spans="1:5" ht="15">
      <c r="A406" s="15" t="s">
        <v>147</v>
      </c>
      <c r="B406" s="15"/>
      <c r="C406" s="16">
        <v>6081400</v>
      </c>
      <c r="D406" s="16">
        <v>6299400</v>
      </c>
      <c r="E406" s="63">
        <f t="shared" si="17"/>
        <v>103.58470089124214</v>
      </c>
    </row>
    <row r="407" spans="1:5" ht="15">
      <c r="A407" s="17" t="s">
        <v>154</v>
      </c>
      <c r="B407" s="17"/>
      <c r="C407" s="18">
        <v>3294000</v>
      </c>
      <c r="D407" s="18">
        <v>3584000</v>
      </c>
      <c r="E407" s="63">
        <f t="shared" si="17"/>
        <v>108.80388585306618</v>
      </c>
    </row>
    <row r="408" spans="1:5" ht="15">
      <c r="A408" s="19" t="s">
        <v>155</v>
      </c>
      <c r="B408" s="19"/>
      <c r="C408" s="20">
        <v>3294000</v>
      </c>
      <c r="D408" s="20">
        <v>3584000</v>
      </c>
      <c r="E408" s="63">
        <f t="shared" si="17"/>
        <v>108.80388585306618</v>
      </c>
    </row>
    <row r="409" spans="1:5" s="7" customFormat="1" ht="15">
      <c r="A409" s="9">
        <v>4</v>
      </c>
      <c r="B409" s="7" t="s">
        <v>57</v>
      </c>
      <c r="C409" s="8">
        <v>84000</v>
      </c>
      <c r="D409" s="8">
        <v>84000</v>
      </c>
      <c r="E409" s="24">
        <f t="shared" si="17"/>
        <v>100</v>
      </c>
    </row>
    <row r="410" spans="1:5" s="7" customFormat="1" ht="15">
      <c r="A410" s="9">
        <v>45</v>
      </c>
      <c r="B410" s="7" t="s">
        <v>60</v>
      </c>
      <c r="C410" s="8">
        <v>84000</v>
      </c>
      <c r="D410" s="8">
        <v>84000</v>
      </c>
      <c r="E410" s="24">
        <f t="shared" si="17"/>
        <v>100</v>
      </c>
    </row>
    <row r="411" spans="1:5" s="10" customFormat="1" ht="15">
      <c r="A411" s="12">
        <v>451</v>
      </c>
      <c r="B411" s="10" t="s">
        <v>61</v>
      </c>
      <c r="C411" s="11">
        <v>84000</v>
      </c>
      <c r="D411" s="11">
        <v>84000</v>
      </c>
      <c r="E411" s="25">
        <f t="shared" si="17"/>
        <v>100</v>
      </c>
    </row>
    <row r="412" spans="1:5" s="7" customFormat="1" ht="15">
      <c r="A412" s="9">
        <v>5</v>
      </c>
      <c r="B412" s="7" t="s">
        <v>94</v>
      </c>
      <c r="C412" s="8">
        <v>3210000</v>
      </c>
      <c r="D412" s="8">
        <v>3500000</v>
      </c>
      <c r="E412" s="24">
        <f t="shared" si="17"/>
        <v>109.03426791277258</v>
      </c>
    </row>
    <row r="413" spans="1:5" s="7" customFormat="1" ht="15">
      <c r="A413" s="9">
        <v>54</v>
      </c>
      <c r="B413" s="7" t="s">
        <v>95</v>
      </c>
      <c r="C413" s="8">
        <v>3210000</v>
      </c>
      <c r="D413" s="8">
        <v>3500000</v>
      </c>
      <c r="E413" s="24">
        <f t="shared" si="17"/>
        <v>109.03426791277258</v>
      </c>
    </row>
    <row r="414" spans="1:5" s="10" customFormat="1" ht="30">
      <c r="A414" s="12">
        <v>542</v>
      </c>
      <c r="B414" s="10" t="s">
        <v>152</v>
      </c>
      <c r="C414" s="11">
        <v>3210000</v>
      </c>
      <c r="D414" s="11">
        <v>3500000</v>
      </c>
      <c r="E414" s="25">
        <f t="shared" si="17"/>
        <v>109.03426791277258</v>
      </c>
    </row>
    <row r="415" spans="1:5" ht="15">
      <c r="A415" s="17" t="s">
        <v>156</v>
      </c>
      <c r="B415" s="17"/>
      <c r="C415" s="18">
        <v>2787400</v>
      </c>
      <c r="D415" s="18">
        <v>2715400</v>
      </c>
      <c r="E415" s="63">
        <f t="shared" si="17"/>
        <v>97.41694769319079</v>
      </c>
    </row>
    <row r="416" spans="1:5" ht="15">
      <c r="A416" s="19" t="s">
        <v>157</v>
      </c>
      <c r="B416" s="19"/>
      <c r="C416" s="20">
        <v>2787400</v>
      </c>
      <c r="D416" s="20">
        <v>2715400</v>
      </c>
      <c r="E416" s="63">
        <f t="shared" si="17"/>
        <v>97.41694769319079</v>
      </c>
    </row>
    <row r="417" spans="1:5" s="7" customFormat="1" ht="15">
      <c r="A417" s="9">
        <v>3</v>
      </c>
      <c r="B417" s="7" t="s">
        <v>43</v>
      </c>
      <c r="C417" s="8">
        <v>2787400</v>
      </c>
      <c r="D417" s="8">
        <v>2715400</v>
      </c>
      <c r="E417" s="24">
        <f t="shared" si="17"/>
        <v>97.41694769319079</v>
      </c>
    </row>
    <row r="418" spans="1:5" s="7" customFormat="1" ht="15">
      <c r="A418" s="9">
        <v>32</v>
      </c>
      <c r="B418" s="7" t="s">
        <v>48</v>
      </c>
      <c r="C418" s="8">
        <v>625000</v>
      </c>
      <c r="D418" s="8">
        <v>625000</v>
      </c>
      <c r="E418" s="24">
        <f t="shared" si="17"/>
        <v>100</v>
      </c>
    </row>
    <row r="419" spans="1:5" s="10" customFormat="1" ht="15">
      <c r="A419" s="12">
        <v>322</v>
      </c>
      <c r="B419" s="10" t="s">
        <v>50</v>
      </c>
      <c r="C419" s="11">
        <v>35000</v>
      </c>
      <c r="D419" s="11">
        <v>35000</v>
      </c>
      <c r="E419" s="25">
        <f t="shared" si="17"/>
        <v>100</v>
      </c>
    </row>
    <row r="420" spans="1:5" s="10" customFormat="1" ht="15">
      <c r="A420" s="12">
        <v>323</v>
      </c>
      <c r="B420" s="10" t="s">
        <v>51</v>
      </c>
      <c r="C420" s="11">
        <v>590000</v>
      </c>
      <c r="D420" s="11">
        <v>590000</v>
      </c>
      <c r="E420" s="25">
        <f t="shared" si="17"/>
        <v>100</v>
      </c>
    </row>
    <row r="421" spans="1:5" s="7" customFormat="1" ht="15">
      <c r="A421" s="9">
        <v>38</v>
      </c>
      <c r="B421" s="7" t="s">
        <v>66</v>
      </c>
      <c r="C421" s="8">
        <v>2162400</v>
      </c>
      <c r="D421" s="8">
        <v>2090400</v>
      </c>
      <c r="E421" s="24">
        <f t="shared" si="17"/>
        <v>96.67036625971143</v>
      </c>
    </row>
    <row r="422" spans="1:5" s="10" customFormat="1" ht="15">
      <c r="A422" s="12">
        <v>381</v>
      </c>
      <c r="B422" s="10" t="s">
        <v>67</v>
      </c>
      <c r="C422" s="11">
        <v>2162400</v>
      </c>
      <c r="D422" s="11">
        <v>2090400</v>
      </c>
      <c r="E422" s="25">
        <f t="shared" si="17"/>
        <v>96.67036625971143</v>
      </c>
    </row>
    <row r="423" spans="1:5" ht="15">
      <c r="A423" s="13" t="s">
        <v>158</v>
      </c>
      <c r="B423" s="13"/>
      <c r="C423" s="14">
        <v>3894401</v>
      </c>
      <c r="D423" s="14">
        <v>3948350</v>
      </c>
      <c r="E423" s="63">
        <f>SUM(D423/C423)*100</f>
        <v>101.38529648076815</v>
      </c>
    </row>
    <row r="424" spans="1:5" ht="15">
      <c r="A424" s="21" t="s">
        <v>159</v>
      </c>
      <c r="B424" s="21"/>
      <c r="C424" s="22">
        <v>3184401</v>
      </c>
      <c r="D424" s="22">
        <v>3238350</v>
      </c>
      <c r="E424" s="63">
        <f aca="true" t="shared" si="18" ref="E424:E433">SUM(D424/C424)*100</f>
        <v>101.69416477384601</v>
      </c>
    </row>
    <row r="425" spans="1:5" ht="15">
      <c r="A425" s="15" t="s">
        <v>160</v>
      </c>
      <c r="B425" s="15"/>
      <c r="C425" s="16">
        <v>3184401</v>
      </c>
      <c r="D425" s="16">
        <v>3238350</v>
      </c>
      <c r="E425" s="63">
        <f t="shared" si="18"/>
        <v>101.69416477384601</v>
      </c>
    </row>
    <row r="426" spans="1:5" ht="15">
      <c r="A426" s="17" t="s">
        <v>161</v>
      </c>
      <c r="B426" s="17"/>
      <c r="C426" s="18">
        <v>3184401</v>
      </c>
      <c r="D426" s="18">
        <v>3238350</v>
      </c>
      <c r="E426" s="63">
        <f t="shared" si="18"/>
        <v>101.69416477384601</v>
      </c>
    </row>
    <row r="427" spans="1:5" ht="15">
      <c r="A427" s="19" t="s">
        <v>162</v>
      </c>
      <c r="B427" s="19"/>
      <c r="C427" s="20">
        <v>1786401</v>
      </c>
      <c r="D427" s="20">
        <v>1867500</v>
      </c>
      <c r="E427" s="63">
        <f t="shared" si="18"/>
        <v>104.53979817521375</v>
      </c>
    </row>
    <row r="428" spans="1:5" s="7" customFormat="1" ht="15">
      <c r="A428" s="9">
        <v>3</v>
      </c>
      <c r="B428" s="7" t="s">
        <v>43</v>
      </c>
      <c r="C428" s="8">
        <v>1786401</v>
      </c>
      <c r="D428" s="8">
        <v>1867500</v>
      </c>
      <c r="E428" s="24">
        <f t="shared" si="18"/>
        <v>104.53979817521375</v>
      </c>
    </row>
    <row r="429" spans="1:5" s="7" customFormat="1" ht="15">
      <c r="A429" s="9">
        <v>32</v>
      </c>
      <c r="B429" s="7" t="s">
        <v>48</v>
      </c>
      <c r="C429" s="8">
        <v>1685278</v>
      </c>
      <c r="D429" s="8">
        <v>1788000</v>
      </c>
      <c r="E429" s="24">
        <f t="shared" si="18"/>
        <v>106.09525550087284</v>
      </c>
    </row>
    <row r="430" spans="1:5" s="10" customFormat="1" ht="15">
      <c r="A430" s="12">
        <v>321</v>
      </c>
      <c r="B430" s="10" t="s">
        <v>49</v>
      </c>
      <c r="C430" s="11">
        <v>112168</v>
      </c>
      <c r="D430" s="11">
        <v>131200</v>
      </c>
      <c r="E430" s="25">
        <f t="shared" si="18"/>
        <v>116.96740603380644</v>
      </c>
    </row>
    <row r="431" spans="1:5" s="10" customFormat="1" ht="15">
      <c r="A431" s="12">
        <v>322</v>
      </c>
      <c r="B431" s="10" t="s">
        <v>50</v>
      </c>
      <c r="C431" s="11">
        <v>450416</v>
      </c>
      <c r="D431" s="11">
        <v>498600</v>
      </c>
      <c r="E431" s="25">
        <f t="shared" si="18"/>
        <v>110.69766615750774</v>
      </c>
    </row>
    <row r="432" spans="1:5" s="10" customFormat="1" ht="15">
      <c r="A432" s="12">
        <v>323</v>
      </c>
      <c r="B432" s="10" t="s">
        <v>51</v>
      </c>
      <c r="C432" s="11">
        <v>1081969</v>
      </c>
      <c r="D432" s="11">
        <v>1092750</v>
      </c>
      <c r="E432" s="25">
        <f t="shared" si="18"/>
        <v>100.99642411196623</v>
      </c>
    </row>
    <row r="433" spans="1:5" s="10" customFormat="1" ht="15">
      <c r="A433" s="12">
        <v>329</v>
      </c>
      <c r="B433" s="10" t="s">
        <v>53</v>
      </c>
      <c r="C433" s="11">
        <v>40725</v>
      </c>
      <c r="D433" s="11">
        <v>65450</v>
      </c>
      <c r="E433" s="25">
        <f t="shared" si="18"/>
        <v>160.71209330877838</v>
      </c>
    </row>
    <row r="434" spans="1:5" s="7" customFormat="1" ht="15">
      <c r="A434" s="9">
        <v>34</v>
      </c>
      <c r="B434" s="7" t="s">
        <v>54</v>
      </c>
      <c r="C434" s="8">
        <v>101123</v>
      </c>
      <c r="D434" s="8">
        <v>79500</v>
      </c>
      <c r="E434" s="24">
        <f>SUM(D434/C434)*100</f>
        <v>78.61712963420786</v>
      </c>
    </row>
    <row r="435" spans="1:5" s="10" customFormat="1" ht="15">
      <c r="A435" s="12">
        <v>343</v>
      </c>
      <c r="B435" s="10" t="s">
        <v>55</v>
      </c>
      <c r="C435" s="11">
        <v>101123</v>
      </c>
      <c r="D435" s="11">
        <v>79500</v>
      </c>
      <c r="E435" s="25">
        <f aca="true" t="shared" si="19" ref="E435:E448">SUM(D435/C435)*100</f>
        <v>78.61712963420786</v>
      </c>
    </row>
    <row r="436" spans="1:5" ht="15">
      <c r="A436" s="19" t="s">
        <v>163</v>
      </c>
      <c r="B436" s="19"/>
      <c r="C436" s="20">
        <v>1398000</v>
      </c>
      <c r="D436" s="20">
        <v>1370850</v>
      </c>
      <c r="E436" s="63">
        <f t="shared" si="19"/>
        <v>98.0579399141631</v>
      </c>
    </row>
    <row r="437" spans="1:5" s="7" customFormat="1" ht="15">
      <c r="A437" s="9">
        <v>3</v>
      </c>
      <c r="B437" s="7" t="s">
        <v>43</v>
      </c>
      <c r="C437" s="8">
        <v>1398000</v>
      </c>
      <c r="D437" s="8">
        <v>1370850</v>
      </c>
      <c r="E437" s="24">
        <f t="shared" si="19"/>
        <v>98.0579399141631</v>
      </c>
    </row>
    <row r="438" spans="1:5" s="7" customFormat="1" ht="15">
      <c r="A438" s="9">
        <v>36</v>
      </c>
      <c r="B438" s="7" t="s">
        <v>88</v>
      </c>
      <c r="C438" s="8">
        <v>1398000</v>
      </c>
      <c r="D438" s="8">
        <v>1370850</v>
      </c>
      <c r="E438" s="24">
        <f t="shared" si="19"/>
        <v>98.0579399141631</v>
      </c>
    </row>
    <row r="439" spans="1:5" s="10" customFormat="1" ht="15">
      <c r="A439" s="12">
        <v>363</v>
      </c>
      <c r="B439" s="10" t="s">
        <v>89</v>
      </c>
      <c r="C439" s="11">
        <v>1398000</v>
      </c>
      <c r="D439" s="11">
        <v>1370850</v>
      </c>
      <c r="E439" s="25">
        <f t="shared" si="19"/>
        <v>98.0579399141631</v>
      </c>
    </row>
    <row r="440" spans="1:5" ht="15">
      <c r="A440" s="21" t="s">
        <v>164</v>
      </c>
      <c r="B440" s="21"/>
      <c r="C440" s="22">
        <v>710000</v>
      </c>
      <c r="D440" s="22">
        <v>710000</v>
      </c>
      <c r="E440" s="63">
        <f t="shared" si="19"/>
        <v>100</v>
      </c>
    </row>
    <row r="441" spans="1:5" ht="15">
      <c r="A441" s="15" t="s">
        <v>160</v>
      </c>
      <c r="B441" s="15"/>
      <c r="C441" s="16">
        <v>710000</v>
      </c>
      <c r="D441" s="16">
        <v>710000</v>
      </c>
      <c r="E441" s="63">
        <f t="shared" si="19"/>
        <v>100</v>
      </c>
    </row>
    <row r="442" spans="1:5" ht="15">
      <c r="A442" s="17" t="s">
        <v>165</v>
      </c>
      <c r="B442" s="17"/>
      <c r="C442" s="18">
        <v>710000</v>
      </c>
      <c r="D442" s="18">
        <v>710000</v>
      </c>
      <c r="E442" s="63">
        <f t="shared" si="19"/>
        <v>100</v>
      </c>
    </row>
    <row r="443" spans="1:5" ht="15">
      <c r="A443" s="19" t="s">
        <v>166</v>
      </c>
      <c r="B443" s="19"/>
      <c r="C443" s="20">
        <v>710000</v>
      </c>
      <c r="D443" s="20">
        <v>710000</v>
      </c>
      <c r="E443" s="63">
        <f t="shared" si="19"/>
        <v>100</v>
      </c>
    </row>
    <row r="444" spans="1:5" s="7" customFormat="1" ht="15">
      <c r="A444" s="9">
        <v>3</v>
      </c>
      <c r="B444" s="7" t="s">
        <v>43</v>
      </c>
      <c r="C444" s="8">
        <v>710000</v>
      </c>
      <c r="D444" s="8">
        <v>710000</v>
      </c>
      <c r="E444" s="24">
        <f t="shared" si="19"/>
        <v>100</v>
      </c>
    </row>
    <row r="445" spans="1:5" s="7" customFormat="1" ht="15">
      <c r="A445" s="9">
        <v>32</v>
      </c>
      <c r="B445" s="7" t="s">
        <v>48</v>
      </c>
      <c r="C445" s="8">
        <v>30000</v>
      </c>
      <c r="D445" s="8">
        <v>30000</v>
      </c>
      <c r="E445" s="24">
        <f t="shared" si="19"/>
        <v>100</v>
      </c>
    </row>
    <row r="446" spans="1:5" s="10" customFormat="1" ht="15">
      <c r="A446" s="12">
        <v>329</v>
      </c>
      <c r="B446" s="10" t="s">
        <v>53</v>
      </c>
      <c r="C446" s="11">
        <v>30000</v>
      </c>
      <c r="D446" s="11">
        <v>30000</v>
      </c>
      <c r="E446" s="25">
        <f t="shared" si="19"/>
        <v>100</v>
      </c>
    </row>
    <row r="447" spans="1:5" s="7" customFormat="1" ht="30">
      <c r="A447" s="9">
        <v>37</v>
      </c>
      <c r="B447" s="7" t="s">
        <v>73</v>
      </c>
      <c r="C447" s="8">
        <v>550000</v>
      </c>
      <c r="D447" s="8">
        <v>550000</v>
      </c>
      <c r="E447" s="24">
        <f t="shared" si="19"/>
        <v>100</v>
      </c>
    </row>
    <row r="448" spans="1:5" s="10" customFormat="1" ht="15">
      <c r="A448" s="12">
        <v>372</v>
      </c>
      <c r="B448" s="10" t="s">
        <v>74</v>
      </c>
      <c r="C448" s="11">
        <v>550000</v>
      </c>
      <c r="D448" s="11">
        <v>550000</v>
      </c>
      <c r="E448" s="25">
        <f t="shared" si="19"/>
        <v>100</v>
      </c>
    </row>
    <row r="449" spans="1:5" s="7" customFormat="1" ht="15">
      <c r="A449" s="9">
        <v>38</v>
      </c>
      <c r="B449" s="7" t="s">
        <v>66</v>
      </c>
      <c r="C449" s="8">
        <v>130000</v>
      </c>
      <c r="D449" s="8">
        <v>130000</v>
      </c>
      <c r="E449" s="24">
        <f>SUM(D449/C449)*100</f>
        <v>100</v>
      </c>
    </row>
    <row r="450" spans="1:5" s="10" customFormat="1" ht="15">
      <c r="A450" s="12">
        <v>381</v>
      </c>
      <c r="B450" s="10" t="s">
        <v>67</v>
      </c>
      <c r="C450" s="11">
        <v>130000</v>
      </c>
      <c r="D450" s="11">
        <v>130000</v>
      </c>
      <c r="E450" s="25">
        <f aca="true" t="shared" si="20" ref="E450:E462">SUM(D450/C450)*100</f>
        <v>100</v>
      </c>
    </row>
    <row r="451" spans="1:5" ht="15">
      <c r="A451" s="13" t="s">
        <v>167</v>
      </c>
      <c r="B451" s="13"/>
      <c r="C451" s="14">
        <v>1541000</v>
      </c>
      <c r="D451" s="14">
        <v>1541000</v>
      </c>
      <c r="E451" s="63">
        <f t="shared" si="20"/>
        <v>100</v>
      </c>
    </row>
    <row r="452" spans="1:5" ht="15">
      <c r="A452" s="15" t="s">
        <v>168</v>
      </c>
      <c r="B452" s="15"/>
      <c r="C452" s="16">
        <v>1541000</v>
      </c>
      <c r="D452" s="16">
        <v>1541000</v>
      </c>
      <c r="E452" s="63">
        <f t="shared" si="20"/>
        <v>100</v>
      </c>
    </row>
    <row r="453" spans="1:5" ht="15">
      <c r="A453" s="17" t="s">
        <v>169</v>
      </c>
      <c r="B453" s="17"/>
      <c r="C453" s="18">
        <v>1541000</v>
      </c>
      <c r="D453" s="18">
        <v>1541000</v>
      </c>
      <c r="E453" s="63">
        <f t="shared" si="20"/>
        <v>100</v>
      </c>
    </row>
    <row r="454" spans="1:5" ht="15">
      <c r="A454" s="19" t="s">
        <v>170</v>
      </c>
      <c r="B454" s="19"/>
      <c r="C454" s="20">
        <v>1541000</v>
      </c>
      <c r="D454" s="20">
        <v>1541000</v>
      </c>
      <c r="E454" s="63">
        <f t="shared" si="20"/>
        <v>100</v>
      </c>
    </row>
    <row r="455" spans="1:5" s="7" customFormat="1" ht="15">
      <c r="A455" s="9">
        <v>3</v>
      </c>
      <c r="B455" s="7" t="s">
        <v>43</v>
      </c>
      <c r="C455" s="8">
        <v>1541000</v>
      </c>
      <c r="D455" s="8">
        <v>1541000</v>
      </c>
      <c r="E455" s="24">
        <f t="shared" si="20"/>
        <v>100</v>
      </c>
    </row>
    <row r="456" spans="1:5" s="7" customFormat="1" ht="15">
      <c r="A456" s="9">
        <v>32</v>
      </c>
      <c r="B456" s="7" t="s">
        <v>48</v>
      </c>
      <c r="C456" s="8">
        <v>174000</v>
      </c>
      <c r="D456" s="8">
        <v>174000</v>
      </c>
      <c r="E456" s="24">
        <f t="shared" si="20"/>
        <v>100</v>
      </c>
    </row>
    <row r="457" spans="1:5" s="10" customFormat="1" ht="15">
      <c r="A457" s="12">
        <v>323</v>
      </c>
      <c r="B457" s="10" t="s">
        <v>51</v>
      </c>
      <c r="C457" s="11">
        <v>174000</v>
      </c>
      <c r="D457" s="11">
        <v>174000</v>
      </c>
      <c r="E457" s="25">
        <f t="shared" si="20"/>
        <v>100</v>
      </c>
    </row>
    <row r="458" spans="1:5" s="7" customFormat="1" ht="15">
      <c r="A458" s="9">
        <v>38</v>
      </c>
      <c r="B458" s="7" t="s">
        <v>66</v>
      </c>
      <c r="C458" s="8">
        <v>1367000</v>
      </c>
      <c r="D458" s="8">
        <v>1367000</v>
      </c>
      <c r="E458" s="24">
        <f t="shared" si="20"/>
        <v>100</v>
      </c>
    </row>
    <row r="459" spans="1:5" s="10" customFormat="1" ht="15">
      <c r="A459" s="12">
        <v>381</v>
      </c>
      <c r="B459" s="10" t="s">
        <v>67</v>
      </c>
      <c r="C459" s="11">
        <v>1367000</v>
      </c>
      <c r="D459" s="11">
        <v>1367000</v>
      </c>
      <c r="E459" s="25">
        <f t="shared" si="20"/>
        <v>100</v>
      </c>
    </row>
    <row r="460" spans="1:5" ht="15">
      <c r="A460" s="5" t="s">
        <v>171</v>
      </c>
      <c r="B460" s="5"/>
      <c r="C460" s="6">
        <v>55482100</v>
      </c>
      <c r="D460" s="6">
        <v>57314648</v>
      </c>
      <c r="E460" s="63">
        <f t="shared" si="20"/>
        <v>103.30295356520392</v>
      </c>
    </row>
    <row r="461" spans="1:5" ht="15">
      <c r="A461" s="13" t="s">
        <v>39</v>
      </c>
      <c r="B461" s="13"/>
      <c r="C461" s="14">
        <v>730600</v>
      </c>
      <c r="D461" s="14">
        <v>730600</v>
      </c>
      <c r="E461" s="63">
        <f t="shared" si="20"/>
        <v>100</v>
      </c>
    </row>
    <row r="462" spans="1:5" ht="15">
      <c r="A462" s="15" t="s">
        <v>40</v>
      </c>
      <c r="B462" s="15"/>
      <c r="C462" s="16">
        <v>730600</v>
      </c>
      <c r="D462" s="16">
        <v>730600</v>
      </c>
      <c r="E462" s="63">
        <f t="shared" si="20"/>
        <v>100</v>
      </c>
    </row>
    <row r="463" spans="1:5" ht="15">
      <c r="A463" s="17" t="s">
        <v>41</v>
      </c>
      <c r="B463" s="17"/>
      <c r="C463" s="18">
        <v>730600</v>
      </c>
      <c r="D463" s="18">
        <v>730600</v>
      </c>
      <c r="E463" s="63">
        <f>SUM(D463/C463)*100</f>
        <v>100</v>
      </c>
    </row>
    <row r="464" spans="1:5" ht="15">
      <c r="A464" s="19" t="s">
        <v>172</v>
      </c>
      <c r="B464" s="19"/>
      <c r="C464" s="20">
        <v>710400</v>
      </c>
      <c r="D464" s="20">
        <v>710400</v>
      </c>
      <c r="E464" s="63">
        <f aca="true" t="shared" si="21" ref="E464:E479">SUM(D464/C464)*100</f>
        <v>100</v>
      </c>
    </row>
    <row r="465" spans="1:5" s="7" customFormat="1" ht="15">
      <c r="A465" s="9">
        <v>3</v>
      </c>
      <c r="B465" s="7" t="s">
        <v>43</v>
      </c>
      <c r="C465" s="8">
        <v>710400</v>
      </c>
      <c r="D465" s="8">
        <v>710400</v>
      </c>
      <c r="E465" s="24">
        <f t="shared" si="21"/>
        <v>100</v>
      </c>
    </row>
    <row r="466" spans="1:5" s="7" customFormat="1" ht="15">
      <c r="A466" s="9">
        <v>31</v>
      </c>
      <c r="B466" s="7" t="s">
        <v>44</v>
      </c>
      <c r="C466" s="8">
        <v>600600</v>
      </c>
      <c r="D466" s="8">
        <v>596600</v>
      </c>
      <c r="E466" s="24">
        <f t="shared" si="21"/>
        <v>99.33399933399933</v>
      </c>
    </row>
    <row r="467" spans="1:5" s="10" customFormat="1" ht="15">
      <c r="A467" s="12">
        <v>311</v>
      </c>
      <c r="B467" s="10" t="s">
        <v>45</v>
      </c>
      <c r="C467" s="11">
        <v>492500</v>
      </c>
      <c r="D467" s="11">
        <v>492500</v>
      </c>
      <c r="E467" s="25">
        <f t="shared" si="21"/>
        <v>100</v>
      </c>
    </row>
    <row r="468" spans="1:5" s="10" customFormat="1" ht="15">
      <c r="A468" s="12">
        <v>312</v>
      </c>
      <c r="B468" s="10" t="s">
        <v>46</v>
      </c>
      <c r="C468" s="11">
        <v>22800</v>
      </c>
      <c r="D468" s="11">
        <v>18800</v>
      </c>
      <c r="E468" s="25">
        <f t="shared" si="21"/>
        <v>82.45614035087719</v>
      </c>
    </row>
    <row r="469" spans="1:5" s="10" customFormat="1" ht="15">
      <c r="A469" s="12">
        <v>313</v>
      </c>
      <c r="B469" s="10" t="s">
        <v>47</v>
      </c>
      <c r="C469" s="11">
        <v>85300</v>
      </c>
      <c r="D469" s="11">
        <v>85300</v>
      </c>
      <c r="E469" s="25">
        <f t="shared" si="21"/>
        <v>100</v>
      </c>
    </row>
    <row r="470" spans="1:5" s="7" customFormat="1" ht="15">
      <c r="A470" s="9">
        <v>32</v>
      </c>
      <c r="B470" s="7" t="s">
        <v>48</v>
      </c>
      <c r="C470" s="8">
        <v>109800</v>
      </c>
      <c r="D470" s="8">
        <v>113800</v>
      </c>
      <c r="E470" s="24">
        <f t="shared" si="21"/>
        <v>103.64298724954462</v>
      </c>
    </row>
    <row r="471" spans="1:5" s="10" customFormat="1" ht="15">
      <c r="A471" s="12">
        <v>321</v>
      </c>
      <c r="B471" s="10" t="s">
        <v>49</v>
      </c>
      <c r="C471" s="11">
        <v>31000</v>
      </c>
      <c r="D471" s="11">
        <v>29900</v>
      </c>
      <c r="E471" s="25">
        <f t="shared" si="21"/>
        <v>96.45161290322581</v>
      </c>
    </row>
    <row r="472" spans="1:5" s="10" customFormat="1" ht="15">
      <c r="A472" s="12">
        <v>322</v>
      </c>
      <c r="B472" s="10" t="s">
        <v>50</v>
      </c>
      <c r="C472" s="11">
        <v>24500</v>
      </c>
      <c r="D472" s="11">
        <v>29500</v>
      </c>
      <c r="E472" s="25">
        <f t="shared" si="21"/>
        <v>120.40816326530613</v>
      </c>
    </row>
    <row r="473" spans="1:5" s="10" customFormat="1" ht="15">
      <c r="A473" s="12">
        <v>323</v>
      </c>
      <c r="B473" s="10" t="s">
        <v>51</v>
      </c>
      <c r="C473" s="11">
        <v>38500</v>
      </c>
      <c r="D473" s="11">
        <v>38000</v>
      </c>
      <c r="E473" s="25">
        <f t="shared" si="21"/>
        <v>98.7012987012987</v>
      </c>
    </row>
    <row r="474" spans="1:5" s="10" customFormat="1" ht="15">
      <c r="A474" s="12">
        <v>324</v>
      </c>
      <c r="B474" s="10" t="s">
        <v>52</v>
      </c>
      <c r="C474" s="11">
        <v>6400</v>
      </c>
      <c r="D474" s="11">
        <v>7500</v>
      </c>
      <c r="E474" s="25">
        <f t="shared" si="21"/>
        <v>117.1875</v>
      </c>
    </row>
    <row r="475" spans="1:5" s="10" customFormat="1" ht="15">
      <c r="A475" s="12">
        <v>329</v>
      </c>
      <c r="B475" s="10" t="s">
        <v>53</v>
      </c>
      <c r="C475" s="11">
        <v>9400</v>
      </c>
      <c r="D475" s="11">
        <v>8900</v>
      </c>
      <c r="E475" s="25">
        <f t="shared" si="21"/>
        <v>94.68085106382979</v>
      </c>
    </row>
    <row r="476" spans="1:5" ht="15">
      <c r="A476" s="19" t="s">
        <v>173</v>
      </c>
      <c r="B476" s="19"/>
      <c r="C476" s="20">
        <v>20200</v>
      </c>
      <c r="D476" s="20">
        <v>20200</v>
      </c>
      <c r="E476" s="63">
        <f t="shared" si="21"/>
        <v>100</v>
      </c>
    </row>
    <row r="477" spans="1:5" s="7" customFormat="1" ht="15">
      <c r="A477" s="9">
        <v>4</v>
      </c>
      <c r="B477" s="7" t="s">
        <v>57</v>
      </c>
      <c r="C477" s="8">
        <v>20200</v>
      </c>
      <c r="D477" s="8">
        <v>20200</v>
      </c>
      <c r="E477" s="24">
        <f t="shared" si="21"/>
        <v>100</v>
      </c>
    </row>
    <row r="478" spans="1:5" s="7" customFormat="1" ht="15">
      <c r="A478" s="9">
        <v>42</v>
      </c>
      <c r="B478" s="7" t="s">
        <v>58</v>
      </c>
      <c r="C478" s="8">
        <v>20200</v>
      </c>
      <c r="D478" s="8">
        <v>20200</v>
      </c>
      <c r="E478" s="24">
        <f t="shared" si="21"/>
        <v>100</v>
      </c>
    </row>
    <row r="479" spans="1:5" s="10" customFormat="1" ht="15">
      <c r="A479" s="12">
        <v>422</v>
      </c>
      <c r="B479" s="10" t="s">
        <v>59</v>
      </c>
      <c r="C479" s="11">
        <v>20200</v>
      </c>
      <c r="D479" s="11">
        <v>20200</v>
      </c>
      <c r="E479" s="25">
        <f t="shared" si="21"/>
        <v>100</v>
      </c>
    </row>
    <row r="480" spans="1:5" ht="15">
      <c r="A480" s="13" t="s">
        <v>174</v>
      </c>
      <c r="B480" s="13"/>
      <c r="C480" s="14">
        <v>52111500</v>
      </c>
      <c r="D480" s="14">
        <v>53939048</v>
      </c>
      <c r="E480" s="63">
        <f>SUM(D480/C480)*100</f>
        <v>103.50699557679206</v>
      </c>
    </row>
    <row r="481" spans="1:5" ht="15">
      <c r="A481" s="21" t="s">
        <v>175</v>
      </c>
      <c r="B481" s="21"/>
      <c r="C481" s="22">
        <v>29316000</v>
      </c>
      <c r="D481" s="22">
        <v>28806122</v>
      </c>
      <c r="E481" s="63">
        <f aca="true" t="shared" si="22" ref="E481:E494">SUM(D481/C481)*100</f>
        <v>98.26075180788648</v>
      </c>
    </row>
    <row r="482" spans="1:5" ht="15">
      <c r="A482" s="15" t="s">
        <v>176</v>
      </c>
      <c r="B482" s="15"/>
      <c r="C482" s="16">
        <v>29316000</v>
      </c>
      <c r="D482" s="16">
        <v>28806122</v>
      </c>
      <c r="E482" s="63">
        <f t="shared" si="22"/>
        <v>98.26075180788648</v>
      </c>
    </row>
    <row r="483" spans="1:5" ht="15">
      <c r="A483" s="17" t="s">
        <v>177</v>
      </c>
      <c r="B483" s="17"/>
      <c r="C483" s="18">
        <v>29316000</v>
      </c>
      <c r="D483" s="18">
        <v>28806122</v>
      </c>
      <c r="E483" s="63">
        <f t="shared" si="22"/>
        <v>98.26075180788648</v>
      </c>
    </row>
    <row r="484" spans="1:5" ht="15">
      <c r="A484" s="19" t="s">
        <v>178</v>
      </c>
      <c r="B484" s="19"/>
      <c r="C484" s="20">
        <v>24864000</v>
      </c>
      <c r="D484" s="20">
        <v>24689020</v>
      </c>
      <c r="E484" s="63">
        <f t="shared" si="22"/>
        <v>99.2962516087516</v>
      </c>
    </row>
    <row r="485" spans="1:5" s="7" customFormat="1" ht="15">
      <c r="A485" s="9">
        <v>3</v>
      </c>
      <c r="B485" s="7" t="s">
        <v>43</v>
      </c>
      <c r="C485" s="8">
        <v>24864000</v>
      </c>
      <c r="D485" s="8">
        <v>24689020</v>
      </c>
      <c r="E485" s="24">
        <f t="shared" si="22"/>
        <v>99.2962516087516</v>
      </c>
    </row>
    <row r="486" spans="1:5" s="7" customFormat="1" ht="15">
      <c r="A486" s="9">
        <v>32</v>
      </c>
      <c r="B486" s="7" t="s">
        <v>48</v>
      </c>
      <c r="C486" s="8">
        <v>24723000</v>
      </c>
      <c r="D486" s="8">
        <v>24538928</v>
      </c>
      <c r="E486" s="24">
        <f t="shared" si="22"/>
        <v>99.2554625247745</v>
      </c>
    </row>
    <row r="487" spans="1:5" s="10" customFormat="1" ht="15">
      <c r="A487" s="12">
        <v>321</v>
      </c>
      <c r="B487" s="10" t="s">
        <v>49</v>
      </c>
      <c r="C487" s="11">
        <v>1080000</v>
      </c>
      <c r="D487" s="11">
        <v>836756</v>
      </c>
      <c r="E487" s="25">
        <f t="shared" si="22"/>
        <v>77.47740740740741</v>
      </c>
    </row>
    <row r="488" spans="1:5" s="10" customFormat="1" ht="15">
      <c r="A488" s="12">
        <v>322</v>
      </c>
      <c r="B488" s="10" t="s">
        <v>50</v>
      </c>
      <c r="C488" s="11">
        <v>8961500</v>
      </c>
      <c r="D488" s="11">
        <v>8503997</v>
      </c>
      <c r="E488" s="25">
        <f t="shared" si="22"/>
        <v>94.89479439825922</v>
      </c>
    </row>
    <row r="489" spans="1:5" s="10" customFormat="1" ht="15">
      <c r="A489" s="12">
        <v>323</v>
      </c>
      <c r="B489" s="10" t="s">
        <v>51</v>
      </c>
      <c r="C489" s="11">
        <v>14314400</v>
      </c>
      <c r="D489" s="11">
        <v>14858563</v>
      </c>
      <c r="E489" s="25">
        <f t="shared" si="22"/>
        <v>103.80150757279382</v>
      </c>
    </row>
    <row r="490" spans="1:5" s="27" customFormat="1" ht="15">
      <c r="A490" s="26">
        <v>329</v>
      </c>
      <c r="B490" s="27" t="s">
        <v>53</v>
      </c>
      <c r="C490" s="28">
        <v>367100</v>
      </c>
      <c r="D490" s="28">
        <v>339612</v>
      </c>
      <c r="E490" s="25">
        <f t="shared" si="22"/>
        <v>92.51212203759194</v>
      </c>
    </row>
    <row r="491" spans="1:5" s="7" customFormat="1" ht="15">
      <c r="A491" s="9">
        <v>34</v>
      </c>
      <c r="B491" s="7" t="s">
        <v>54</v>
      </c>
      <c r="C491" s="8">
        <v>141000</v>
      </c>
      <c r="D491" s="8">
        <v>150092</v>
      </c>
      <c r="E491" s="24">
        <f t="shared" si="22"/>
        <v>106.44822695035461</v>
      </c>
    </row>
    <row r="492" spans="1:5" s="10" customFormat="1" ht="15">
      <c r="A492" s="12">
        <v>343</v>
      </c>
      <c r="B492" s="10" t="s">
        <v>55</v>
      </c>
      <c r="C492" s="11">
        <v>141000</v>
      </c>
      <c r="D492" s="11">
        <v>150092</v>
      </c>
      <c r="E492" s="25">
        <f t="shared" si="22"/>
        <v>106.44822695035461</v>
      </c>
    </row>
    <row r="493" spans="1:5" ht="15">
      <c r="A493" s="19" t="s">
        <v>179</v>
      </c>
      <c r="B493" s="19"/>
      <c r="C493" s="20">
        <v>4128000</v>
      </c>
      <c r="D493" s="20">
        <v>3936419</v>
      </c>
      <c r="E493" s="63">
        <f t="shared" si="22"/>
        <v>95.35898740310077</v>
      </c>
    </row>
    <row r="494" spans="1:5" s="7" customFormat="1" ht="15">
      <c r="A494" s="9">
        <v>3</v>
      </c>
      <c r="B494" s="7" t="s">
        <v>43</v>
      </c>
      <c r="C494" s="8">
        <v>2100000</v>
      </c>
      <c r="D494" s="8">
        <v>860000</v>
      </c>
      <c r="E494" s="24">
        <f t="shared" si="22"/>
        <v>40.95238095238095</v>
      </c>
    </row>
    <row r="495" spans="1:5" s="7" customFormat="1" ht="15">
      <c r="A495" s="9">
        <v>32</v>
      </c>
      <c r="B495" s="7" t="s">
        <v>48</v>
      </c>
      <c r="C495" s="8">
        <v>1400000</v>
      </c>
      <c r="D495" s="8">
        <v>260000</v>
      </c>
      <c r="E495" s="24">
        <f>SUM(D495/C495)*100</f>
        <v>18.571428571428573</v>
      </c>
    </row>
    <row r="496" spans="1:5" s="10" customFormat="1" ht="15">
      <c r="A496" s="12">
        <v>323</v>
      </c>
      <c r="B496" s="10" t="s">
        <v>51</v>
      </c>
      <c r="C496" s="11">
        <v>1400000</v>
      </c>
      <c r="D496" s="11">
        <v>260000</v>
      </c>
      <c r="E496" s="25">
        <f aca="true" t="shared" si="23" ref="E496:E507">SUM(D496/C496)*100</f>
        <v>18.571428571428573</v>
      </c>
    </row>
    <row r="497" spans="1:5" s="7" customFormat="1" ht="15">
      <c r="A497" s="9">
        <v>36</v>
      </c>
      <c r="B497" s="7" t="s">
        <v>88</v>
      </c>
      <c r="C497" s="8">
        <v>700000</v>
      </c>
      <c r="D497" s="8">
        <v>600000</v>
      </c>
      <c r="E497" s="24">
        <f t="shared" si="23"/>
        <v>85.71428571428571</v>
      </c>
    </row>
    <row r="498" spans="1:5" s="10" customFormat="1" ht="15">
      <c r="A498" s="12">
        <v>363</v>
      </c>
      <c r="B498" s="10" t="s">
        <v>89</v>
      </c>
      <c r="C498" s="11">
        <v>700000</v>
      </c>
      <c r="D498" s="11">
        <v>600000</v>
      </c>
      <c r="E498" s="25">
        <f t="shared" si="23"/>
        <v>85.71428571428571</v>
      </c>
    </row>
    <row r="499" spans="1:5" s="7" customFormat="1" ht="15">
      <c r="A499" s="9">
        <v>4</v>
      </c>
      <c r="B499" s="7" t="s">
        <v>57</v>
      </c>
      <c r="C499" s="8">
        <v>2028000</v>
      </c>
      <c r="D499" s="8">
        <v>3076419</v>
      </c>
      <c r="E499" s="24">
        <f t="shared" si="23"/>
        <v>151.69718934911242</v>
      </c>
    </row>
    <row r="500" spans="1:5" s="7" customFormat="1" ht="15">
      <c r="A500" s="9">
        <v>42</v>
      </c>
      <c r="B500" s="7" t="s">
        <v>58</v>
      </c>
      <c r="C500" s="8">
        <v>200000</v>
      </c>
      <c r="D500" s="8">
        <v>0</v>
      </c>
      <c r="E500" s="24">
        <f t="shared" si="23"/>
        <v>0</v>
      </c>
    </row>
    <row r="501" spans="1:5" s="10" customFormat="1" ht="15">
      <c r="A501" s="12">
        <v>421</v>
      </c>
      <c r="B501" s="10" t="s">
        <v>150</v>
      </c>
      <c r="C501" s="11">
        <v>200000</v>
      </c>
      <c r="D501" s="11">
        <v>0</v>
      </c>
      <c r="E501" s="25">
        <f t="shared" si="23"/>
        <v>0</v>
      </c>
    </row>
    <row r="502" spans="1:5" s="7" customFormat="1" ht="15">
      <c r="A502" s="9">
        <v>45</v>
      </c>
      <c r="B502" s="7" t="s">
        <v>60</v>
      </c>
      <c r="C502" s="8">
        <v>1828000</v>
      </c>
      <c r="D502" s="8">
        <v>3076419</v>
      </c>
      <c r="E502" s="24">
        <f t="shared" si="23"/>
        <v>168.29425601750546</v>
      </c>
    </row>
    <row r="503" spans="1:5" s="10" customFormat="1" ht="15">
      <c r="A503" s="12">
        <v>451</v>
      </c>
      <c r="B503" s="10" t="s">
        <v>61</v>
      </c>
      <c r="C503" s="11">
        <v>1128000</v>
      </c>
      <c r="D503" s="11">
        <v>0</v>
      </c>
      <c r="E503" s="25">
        <f t="shared" si="23"/>
        <v>0</v>
      </c>
    </row>
    <row r="504" spans="1:5" s="10" customFormat="1" ht="15">
      <c r="A504" s="12">
        <v>454</v>
      </c>
      <c r="B504" s="10" t="s">
        <v>180</v>
      </c>
      <c r="C504" s="11">
        <v>700000</v>
      </c>
      <c r="D504" s="11">
        <v>3076419</v>
      </c>
      <c r="E504" s="25">
        <f t="shared" si="23"/>
        <v>439.4884285714285</v>
      </c>
    </row>
    <row r="505" spans="1:5" ht="15">
      <c r="A505" s="19" t="s">
        <v>181</v>
      </c>
      <c r="B505" s="19"/>
      <c r="C505" s="20">
        <v>324000</v>
      </c>
      <c r="D505" s="20">
        <v>180683</v>
      </c>
      <c r="E505" s="63">
        <f t="shared" si="23"/>
        <v>55.76635802469136</v>
      </c>
    </row>
    <row r="506" spans="1:5" s="7" customFormat="1" ht="15">
      <c r="A506" s="9">
        <v>4</v>
      </c>
      <c r="B506" s="7" t="s">
        <v>57</v>
      </c>
      <c r="C506" s="8">
        <v>324000</v>
      </c>
      <c r="D506" s="8">
        <v>180683</v>
      </c>
      <c r="E506" s="24">
        <f t="shared" si="23"/>
        <v>55.76635802469136</v>
      </c>
    </row>
    <row r="507" spans="1:5" s="7" customFormat="1" ht="15">
      <c r="A507" s="9">
        <v>42</v>
      </c>
      <c r="B507" s="7" t="s">
        <v>58</v>
      </c>
      <c r="C507" s="8">
        <v>324000</v>
      </c>
      <c r="D507" s="8">
        <v>180683</v>
      </c>
      <c r="E507" s="24">
        <f t="shared" si="23"/>
        <v>55.76635802469136</v>
      </c>
    </row>
    <row r="508" spans="1:5" s="10" customFormat="1" ht="15">
      <c r="A508" s="12">
        <v>422</v>
      </c>
      <c r="B508" s="10" t="s">
        <v>59</v>
      </c>
      <c r="C508" s="11">
        <v>237000</v>
      </c>
      <c r="D508" s="11">
        <v>152958</v>
      </c>
      <c r="E508" s="25">
        <f aca="true" t="shared" si="24" ref="E508:E520">SUM(D508/C508)*100</f>
        <v>64.53924050632911</v>
      </c>
    </row>
    <row r="509" spans="1:5" s="10" customFormat="1" ht="15">
      <c r="A509" s="12">
        <v>424</v>
      </c>
      <c r="B509" s="10" t="s">
        <v>182</v>
      </c>
      <c r="C509" s="11">
        <v>50000</v>
      </c>
      <c r="D509" s="11">
        <v>23297</v>
      </c>
      <c r="E509" s="25">
        <f t="shared" si="24"/>
        <v>46.594</v>
      </c>
    </row>
    <row r="510" spans="1:5" s="10" customFormat="1" ht="15">
      <c r="A510" s="12">
        <v>426</v>
      </c>
      <c r="B510" s="10" t="s">
        <v>136</v>
      </c>
      <c r="C510" s="11">
        <v>37000</v>
      </c>
      <c r="D510" s="11">
        <v>4428</v>
      </c>
      <c r="E510" s="25">
        <f t="shared" si="24"/>
        <v>11.967567567567567</v>
      </c>
    </row>
    <row r="511" spans="1:5" s="10" customFormat="1" ht="15">
      <c r="A511" s="12"/>
      <c r="C511" s="11"/>
      <c r="D511" s="11"/>
      <c r="E511" s="25"/>
    </row>
    <row r="512" spans="1:5" ht="15">
      <c r="A512" s="21" t="s">
        <v>183</v>
      </c>
      <c r="B512" s="21"/>
      <c r="C512" s="22">
        <v>12968500</v>
      </c>
      <c r="D512" s="22">
        <v>13285126</v>
      </c>
      <c r="E512" s="63">
        <f t="shared" si="24"/>
        <v>102.44150055904693</v>
      </c>
    </row>
    <row r="513" spans="1:5" ht="15">
      <c r="A513" s="15" t="s">
        <v>176</v>
      </c>
      <c r="B513" s="15"/>
      <c r="C513" s="16">
        <v>12968500</v>
      </c>
      <c r="D513" s="16">
        <v>13285126</v>
      </c>
      <c r="E513" s="63">
        <f t="shared" si="24"/>
        <v>102.44150055904693</v>
      </c>
    </row>
    <row r="514" spans="1:5" ht="15">
      <c r="A514" s="17" t="s">
        <v>184</v>
      </c>
      <c r="B514" s="17"/>
      <c r="C514" s="18">
        <v>11486000</v>
      </c>
      <c r="D514" s="18">
        <v>11501550</v>
      </c>
      <c r="E514" s="63">
        <f t="shared" si="24"/>
        <v>100.13538220442277</v>
      </c>
    </row>
    <row r="515" spans="1:5" ht="15">
      <c r="A515" s="19" t="s">
        <v>185</v>
      </c>
      <c r="B515" s="19"/>
      <c r="C515" s="20">
        <v>9980000</v>
      </c>
      <c r="D515" s="20">
        <v>9853076</v>
      </c>
      <c r="E515" s="63">
        <f t="shared" si="24"/>
        <v>98.72821643286574</v>
      </c>
    </row>
    <row r="516" spans="1:5" s="7" customFormat="1" ht="15">
      <c r="A516" s="9">
        <v>3</v>
      </c>
      <c r="B516" s="7" t="s">
        <v>43</v>
      </c>
      <c r="C516" s="8">
        <v>9980000</v>
      </c>
      <c r="D516" s="8">
        <v>9853076</v>
      </c>
      <c r="E516" s="24">
        <f t="shared" si="24"/>
        <v>98.72821643286574</v>
      </c>
    </row>
    <row r="517" spans="1:5" s="7" customFormat="1" ht="15">
      <c r="A517" s="9">
        <v>32</v>
      </c>
      <c r="B517" s="7" t="s">
        <v>48</v>
      </c>
      <c r="C517" s="8">
        <v>9933400</v>
      </c>
      <c r="D517" s="8">
        <v>9808146</v>
      </c>
      <c r="E517" s="24">
        <f t="shared" si="24"/>
        <v>98.73906215394528</v>
      </c>
    </row>
    <row r="518" spans="1:5" s="10" customFormat="1" ht="15">
      <c r="A518" s="12">
        <v>321</v>
      </c>
      <c r="B518" s="10" t="s">
        <v>49</v>
      </c>
      <c r="C518" s="11">
        <v>5004051</v>
      </c>
      <c r="D518" s="11">
        <v>5065297</v>
      </c>
      <c r="E518" s="25">
        <f t="shared" si="24"/>
        <v>101.223928373232</v>
      </c>
    </row>
    <row r="519" spans="1:5" s="10" customFormat="1" ht="15">
      <c r="A519" s="12">
        <v>322</v>
      </c>
      <c r="B519" s="10" t="s">
        <v>50</v>
      </c>
      <c r="C519" s="11">
        <v>3288200</v>
      </c>
      <c r="D519" s="11">
        <v>3174583</v>
      </c>
      <c r="E519" s="25">
        <f t="shared" si="24"/>
        <v>96.54470530989599</v>
      </c>
    </row>
    <row r="520" spans="1:5" s="10" customFormat="1" ht="15">
      <c r="A520" s="12">
        <v>323</v>
      </c>
      <c r="B520" s="10" t="s">
        <v>51</v>
      </c>
      <c r="C520" s="11">
        <v>1457599</v>
      </c>
      <c r="D520" s="11">
        <v>1414717</v>
      </c>
      <c r="E520" s="25">
        <f t="shared" si="24"/>
        <v>97.0580385963492</v>
      </c>
    </row>
    <row r="521" spans="1:5" s="27" customFormat="1" ht="15">
      <c r="A521" s="26">
        <v>329</v>
      </c>
      <c r="B521" s="27" t="s">
        <v>53</v>
      </c>
      <c r="C521" s="28">
        <v>183550</v>
      </c>
      <c r="D521" s="28">
        <v>153549</v>
      </c>
      <c r="E521" s="25">
        <f aca="true" t="shared" si="25" ref="E521:E527">SUM(D521/C521)*100</f>
        <v>83.65513484064287</v>
      </c>
    </row>
    <row r="522" spans="1:5" s="7" customFormat="1" ht="15">
      <c r="A522" s="9">
        <v>34</v>
      </c>
      <c r="B522" s="7" t="s">
        <v>54</v>
      </c>
      <c r="C522" s="8">
        <v>46600</v>
      </c>
      <c r="D522" s="8">
        <v>44930</v>
      </c>
      <c r="E522" s="24">
        <f t="shared" si="25"/>
        <v>96.41630901287553</v>
      </c>
    </row>
    <row r="523" spans="1:5" s="10" customFormat="1" ht="15">
      <c r="A523" s="12">
        <v>343</v>
      </c>
      <c r="B523" s="10" t="s">
        <v>55</v>
      </c>
      <c r="C523" s="11">
        <v>46600</v>
      </c>
      <c r="D523" s="11">
        <v>44930</v>
      </c>
      <c r="E523" s="25">
        <f t="shared" si="25"/>
        <v>96.41630901287553</v>
      </c>
    </row>
    <row r="524" spans="1:5" ht="15">
      <c r="A524" s="19" t="s">
        <v>186</v>
      </c>
      <c r="B524" s="19"/>
      <c r="C524" s="20">
        <v>1311000</v>
      </c>
      <c r="D524" s="20">
        <v>1547894</v>
      </c>
      <c r="E524" s="63">
        <f t="shared" si="25"/>
        <v>118.0697177726926</v>
      </c>
    </row>
    <row r="525" spans="1:5" s="7" customFormat="1" ht="15">
      <c r="A525" s="9">
        <v>4</v>
      </c>
      <c r="B525" s="7" t="s">
        <v>57</v>
      </c>
      <c r="C525" s="8">
        <v>1311000</v>
      </c>
      <c r="D525" s="8">
        <v>1547894</v>
      </c>
      <c r="E525" s="24">
        <f t="shared" si="25"/>
        <v>118.0697177726926</v>
      </c>
    </row>
    <row r="526" spans="1:5" s="7" customFormat="1" ht="15">
      <c r="A526" s="9">
        <v>45</v>
      </c>
      <c r="B526" s="7" t="s">
        <v>60</v>
      </c>
      <c r="C526" s="8">
        <v>1311000</v>
      </c>
      <c r="D526" s="8">
        <v>1547894</v>
      </c>
      <c r="E526" s="24">
        <f t="shared" si="25"/>
        <v>118.0697177726926</v>
      </c>
    </row>
    <row r="527" spans="1:5" s="10" customFormat="1" ht="15">
      <c r="A527" s="12">
        <v>451</v>
      </c>
      <c r="B527" s="10" t="s">
        <v>61</v>
      </c>
      <c r="C527" s="11">
        <v>1311000</v>
      </c>
      <c r="D527" s="11">
        <v>521000</v>
      </c>
      <c r="E527" s="25">
        <f t="shared" si="25"/>
        <v>39.74065598779558</v>
      </c>
    </row>
    <row r="528" spans="1:5" s="10" customFormat="1" ht="15">
      <c r="A528" s="12">
        <v>454</v>
      </c>
      <c r="B528" s="10" t="s">
        <v>180</v>
      </c>
      <c r="C528" s="11">
        <v>0</v>
      </c>
      <c r="D528" s="11">
        <v>1026894</v>
      </c>
      <c r="E528" s="24"/>
    </row>
    <row r="529" spans="1:5" ht="15">
      <c r="A529" s="19" t="s">
        <v>187</v>
      </c>
      <c r="B529" s="19"/>
      <c r="C529" s="20">
        <v>195000</v>
      </c>
      <c r="D529" s="20">
        <v>100580</v>
      </c>
      <c r="E529" s="63">
        <f>SUM(D529/C529)*100</f>
        <v>51.57948717948718</v>
      </c>
    </row>
    <row r="530" spans="1:5" s="7" customFormat="1" ht="15">
      <c r="A530" s="9">
        <v>4</v>
      </c>
      <c r="B530" s="7" t="s">
        <v>57</v>
      </c>
      <c r="C530" s="8">
        <v>195000</v>
      </c>
      <c r="D530" s="8">
        <v>100580</v>
      </c>
      <c r="E530" s="24">
        <f aca="true" t="shared" si="26" ref="E530:E539">SUM(D530/C530)*100</f>
        <v>51.57948717948718</v>
      </c>
    </row>
    <row r="531" spans="1:5" s="7" customFormat="1" ht="15">
      <c r="A531" s="9">
        <v>42</v>
      </c>
      <c r="B531" s="7" t="s">
        <v>58</v>
      </c>
      <c r="C531" s="8">
        <v>195000</v>
      </c>
      <c r="D531" s="8">
        <v>100580</v>
      </c>
      <c r="E531" s="24">
        <f t="shared" si="26"/>
        <v>51.57948717948718</v>
      </c>
    </row>
    <row r="532" spans="1:5" s="10" customFormat="1" ht="15">
      <c r="A532" s="12">
        <v>422</v>
      </c>
      <c r="B532" s="10" t="s">
        <v>59</v>
      </c>
      <c r="C532" s="11">
        <v>185000</v>
      </c>
      <c r="D532" s="11">
        <v>95480</v>
      </c>
      <c r="E532" s="25">
        <f t="shared" si="26"/>
        <v>51.61081081081081</v>
      </c>
    </row>
    <row r="533" spans="1:5" s="10" customFormat="1" ht="15">
      <c r="A533" s="12">
        <v>424</v>
      </c>
      <c r="B533" s="10" t="s">
        <v>182</v>
      </c>
      <c r="C533" s="11">
        <v>10000</v>
      </c>
      <c r="D533" s="11">
        <v>5100</v>
      </c>
      <c r="E533" s="25">
        <f t="shared" si="26"/>
        <v>51</v>
      </c>
    </row>
    <row r="534" spans="1:5" ht="15">
      <c r="A534" s="17" t="s">
        <v>188</v>
      </c>
      <c r="B534" s="17"/>
      <c r="C534" s="18">
        <v>1482500</v>
      </c>
      <c r="D534" s="18">
        <v>1783576</v>
      </c>
      <c r="E534" s="63">
        <f t="shared" si="26"/>
        <v>120.30866779089375</v>
      </c>
    </row>
    <row r="535" spans="1:5" ht="15">
      <c r="A535" s="19" t="s">
        <v>189</v>
      </c>
      <c r="B535" s="19"/>
      <c r="C535" s="20">
        <v>1479000</v>
      </c>
      <c r="D535" s="20">
        <v>1783576</v>
      </c>
      <c r="E535" s="63">
        <f t="shared" si="26"/>
        <v>120.59337390128466</v>
      </c>
    </row>
    <row r="536" spans="1:5" s="7" customFormat="1" ht="15">
      <c r="A536" s="9">
        <v>3</v>
      </c>
      <c r="B536" s="7" t="s">
        <v>43</v>
      </c>
      <c r="C536" s="8">
        <v>1479000</v>
      </c>
      <c r="D536" s="8">
        <v>1783576</v>
      </c>
      <c r="E536" s="24">
        <f t="shared" si="26"/>
        <v>120.59337390128466</v>
      </c>
    </row>
    <row r="537" spans="1:5" s="7" customFormat="1" ht="15">
      <c r="A537" s="9">
        <v>32</v>
      </c>
      <c r="B537" s="7" t="s">
        <v>48</v>
      </c>
      <c r="C537" s="8">
        <v>1469000</v>
      </c>
      <c r="D537" s="8">
        <v>1773076</v>
      </c>
      <c r="E537" s="24">
        <f t="shared" si="26"/>
        <v>120.6995234853642</v>
      </c>
    </row>
    <row r="538" spans="1:5" s="10" customFormat="1" ht="15">
      <c r="A538" s="12">
        <v>321</v>
      </c>
      <c r="B538" s="10" t="s">
        <v>49</v>
      </c>
      <c r="C538" s="11">
        <v>98500</v>
      </c>
      <c r="D538" s="11">
        <v>132500</v>
      </c>
      <c r="E538" s="25">
        <f t="shared" si="26"/>
        <v>134.51776649746193</v>
      </c>
    </row>
    <row r="539" spans="1:5" s="10" customFormat="1" ht="15">
      <c r="A539" s="12">
        <v>322</v>
      </c>
      <c r="B539" s="10" t="s">
        <v>50</v>
      </c>
      <c r="C539" s="11">
        <v>1039235</v>
      </c>
      <c r="D539" s="11">
        <v>1274514</v>
      </c>
      <c r="E539" s="25">
        <f t="shared" si="26"/>
        <v>122.63963396151978</v>
      </c>
    </row>
    <row r="540" spans="1:5" s="10" customFormat="1" ht="15">
      <c r="A540" s="12">
        <v>323</v>
      </c>
      <c r="B540" s="10" t="s">
        <v>51</v>
      </c>
      <c r="C540" s="11">
        <v>301765</v>
      </c>
      <c r="D540" s="11">
        <v>321576</v>
      </c>
      <c r="E540" s="25">
        <f>SUM(D540/C540)*100</f>
        <v>106.56504233426674</v>
      </c>
    </row>
    <row r="541" spans="1:5" s="10" customFormat="1" ht="15">
      <c r="A541" s="12">
        <v>329</v>
      </c>
      <c r="B541" s="10" t="s">
        <v>53</v>
      </c>
      <c r="C541" s="11">
        <v>29500</v>
      </c>
      <c r="D541" s="11">
        <v>44486</v>
      </c>
      <c r="E541" s="25">
        <f aca="true" t="shared" si="27" ref="E541:E550">SUM(D541/C541)*100</f>
        <v>150.8</v>
      </c>
    </row>
    <row r="542" spans="1:5" s="7" customFormat="1" ht="15">
      <c r="A542" s="9">
        <v>34</v>
      </c>
      <c r="B542" s="7" t="s">
        <v>54</v>
      </c>
      <c r="C542" s="8">
        <v>10000</v>
      </c>
      <c r="D542" s="8">
        <v>10500</v>
      </c>
      <c r="E542" s="24">
        <f t="shared" si="27"/>
        <v>105</v>
      </c>
    </row>
    <row r="543" spans="1:5" s="10" customFormat="1" ht="15">
      <c r="A543" s="12">
        <v>343</v>
      </c>
      <c r="B543" s="10" t="s">
        <v>55</v>
      </c>
      <c r="C543" s="11">
        <v>10000</v>
      </c>
      <c r="D543" s="11">
        <v>10500</v>
      </c>
      <c r="E543" s="25">
        <f t="shared" si="27"/>
        <v>105</v>
      </c>
    </row>
    <row r="544" spans="1:5" ht="15">
      <c r="A544" s="19" t="s">
        <v>190</v>
      </c>
      <c r="B544" s="19"/>
      <c r="C544" s="20">
        <v>3500</v>
      </c>
      <c r="D544" s="20">
        <v>0</v>
      </c>
      <c r="E544" s="63">
        <f t="shared" si="27"/>
        <v>0</v>
      </c>
    </row>
    <row r="545" spans="1:5" s="7" customFormat="1" ht="15">
      <c r="A545" s="9">
        <v>4</v>
      </c>
      <c r="B545" s="7" t="s">
        <v>57</v>
      </c>
      <c r="C545" s="8">
        <v>3500</v>
      </c>
      <c r="D545" s="8">
        <v>0</v>
      </c>
      <c r="E545" s="24">
        <f t="shared" si="27"/>
        <v>0</v>
      </c>
    </row>
    <row r="546" spans="1:5" s="7" customFormat="1" ht="15">
      <c r="A546" s="9">
        <v>42</v>
      </c>
      <c r="B546" s="7" t="s">
        <v>58</v>
      </c>
      <c r="C546" s="8">
        <v>3500</v>
      </c>
      <c r="D546" s="8">
        <v>0</v>
      </c>
      <c r="E546" s="24">
        <f t="shared" si="27"/>
        <v>0</v>
      </c>
    </row>
    <row r="547" spans="1:5" s="10" customFormat="1" ht="15">
      <c r="A547" s="12">
        <v>422</v>
      </c>
      <c r="B547" s="10" t="s">
        <v>59</v>
      </c>
      <c r="C547" s="11">
        <v>3500</v>
      </c>
      <c r="D547" s="11">
        <v>0</v>
      </c>
      <c r="E547" s="24">
        <f t="shared" si="27"/>
        <v>0</v>
      </c>
    </row>
    <row r="548" spans="1:5" ht="15">
      <c r="A548" s="21" t="s">
        <v>191</v>
      </c>
      <c r="B548" s="21"/>
      <c r="C548" s="22">
        <v>9827000</v>
      </c>
      <c r="D548" s="22">
        <v>11847800</v>
      </c>
      <c r="E548" s="63">
        <f t="shared" si="27"/>
        <v>120.5637529256131</v>
      </c>
    </row>
    <row r="549" spans="1:5" ht="15">
      <c r="A549" s="15" t="s">
        <v>176</v>
      </c>
      <c r="B549" s="15"/>
      <c r="C549" s="16">
        <v>9827000</v>
      </c>
      <c r="D549" s="16">
        <v>11847800</v>
      </c>
      <c r="E549" s="63">
        <f t="shared" si="27"/>
        <v>120.5637529256131</v>
      </c>
    </row>
    <row r="550" spans="1:5" ht="15">
      <c r="A550" s="17" t="s">
        <v>192</v>
      </c>
      <c r="B550" s="17"/>
      <c r="C550" s="18">
        <v>9827000</v>
      </c>
      <c r="D550" s="18">
        <v>11847800</v>
      </c>
      <c r="E550" s="63">
        <f t="shared" si="27"/>
        <v>120.5637529256131</v>
      </c>
    </row>
    <row r="551" spans="1:5" ht="15">
      <c r="A551" s="19" t="s">
        <v>193</v>
      </c>
      <c r="B551" s="19"/>
      <c r="C551" s="20">
        <v>4493000</v>
      </c>
      <c r="D551" s="20">
        <v>5470600</v>
      </c>
      <c r="E551" s="63">
        <f>SUM(D551/C551)*100</f>
        <v>121.75829067438238</v>
      </c>
    </row>
    <row r="552" spans="1:5" s="7" customFormat="1" ht="15">
      <c r="A552" s="9">
        <v>3</v>
      </c>
      <c r="B552" s="7" t="s">
        <v>43</v>
      </c>
      <c r="C552" s="8">
        <v>4473000</v>
      </c>
      <c r="D552" s="8">
        <v>5450600</v>
      </c>
      <c r="E552" s="24">
        <f aca="true" t="shared" si="28" ref="E552:E566">SUM(D552/C552)*100</f>
        <v>121.85557791191594</v>
      </c>
    </row>
    <row r="553" spans="1:5" s="7" customFormat="1" ht="15">
      <c r="A553" s="9">
        <v>32</v>
      </c>
      <c r="B553" s="7" t="s">
        <v>48</v>
      </c>
      <c r="C553" s="8">
        <v>340000</v>
      </c>
      <c r="D553" s="8">
        <v>335000</v>
      </c>
      <c r="E553" s="24">
        <f t="shared" si="28"/>
        <v>98.52941176470588</v>
      </c>
    </row>
    <row r="554" spans="1:5" s="10" customFormat="1" ht="15">
      <c r="A554" s="12">
        <v>321</v>
      </c>
      <c r="B554" s="10" t="s">
        <v>49</v>
      </c>
      <c r="C554" s="11">
        <v>74000</v>
      </c>
      <c r="D554" s="11">
        <v>80000</v>
      </c>
      <c r="E554" s="25">
        <f t="shared" si="28"/>
        <v>108.10810810810811</v>
      </c>
    </row>
    <row r="555" spans="1:5" s="10" customFormat="1" ht="15">
      <c r="A555" s="12">
        <v>322</v>
      </c>
      <c r="B555" s="10" t="s">
        <v>50</v>
      </c>
      <c r="C555" s="11">
        <v>57000</v>
      </c>
      <c r="D555" s="11">
        <v>67000</v>
      </c>
      <c r="E555" s="25">
        <f t="shared" si="28"/>
        <v>117.54385964912282</v>
      </c>
    </row>
    <row r="556" spans="1:5" s="10" customFormat="1" ht="15">
      <c r="A556" s="12">
        <v>323</v>
      </c>
      <c r="B556" s="10" t="s">
        <v>51</v>
      </c>
      <c r="C556" s="11">
        <v>25000</v>
      </c>
      <c r="D556" s="11">
        <v>30000</v>
      </c>
      <c r="E556" s="25">
        <f t="shared" si="28"/>
        <v>120</v>
      </c>
    </row>
    <row r="557" spans="1:5" s="10" customFormat="1" ht="15">
      <c r="A557" s="12">
        <v>329</v>
      </c>
      <c r="B557" s="10" t="s">
        <v>53</v>
      </c>
      <c r="C557" s="11">
        <v>184000</v>
      </c>
      <c r="D557" s="11">
        <v>158000</v>
      </c>
      <c r="E557" s="25">
        <f t="shared" si="28"/>
        <v>85.86956521739131</v>
      </c>
    </row>
    <row r="558" spans="1:5" s="7" customFormat="1" ht="15">
      <c r="A558" s="9">
        <v>36</v>
      </c>
      <c r="B558" s="7" t="s">
        <v>88</v>
      </c>
      <c r="C558" s="8">
        <v>15000</v>
      </c>
      <c r="D558" s="8">
        <v>20000</v>
      </c>
      <c r="E558" s="24">
        <f t="shared" si="28"/>
        <v>133.33333333333331</v>
      </c>
    </row>
    <row r="559" spans="1:5" s="10" customFormat="1" ht="15">
      <c r="A559" s="12">
        <v>363</v>
      </c>
      <c r="B559" s="10" t="s">
        <v>89</v>
      </c>
      <c r="C559" s="11">
        <v>15000</v>
      </c>
      <c r="D559" s="11">
        <v>20000</v>
      </c>
      <c r="E559" s="25">
        <f t="shared" si="28"/>
        <v>133.33333333333331</v>
      </c>
    </row>
    <row r="560" spans="1:5" s="7" customFormat="1" ht="30">
      <c r="A560" s="9">
        <v>37</v>
      </c>
      <c r="B560" s="7" t="s">
        <v>73</v>
      </c>
      <c r="C560" s="8">
        <v>4055000</v>
      </c>
      <c r="D560" s="8">
        <v>4982600</v>
      </c>
      <c r="E560" s="24">
        <f t="shared" si="28"/>
        <v>122.87546239210852</v>
      </c>
    </row>
    <row r="561" spans="1:5" s="10" customFormat="1" ht="15">
      <c r="A561" s="12">
        <v>372</v>
      </c>
      <c r="B561" s="10" t="s">
        <v>74</v>
      </c>
      <c r="C561" s="11">
        <v>4055000</v>
      </c>
      <c r="D561" s="11">
        <v>4982600</v>
      </c>
      <c r="E561" s="25">
        <f t="shared" si="28"/>
        <v>122.87546239210852</v>
      </c>
    </row>
    <row r="562" spans="1:5" s="7" customFormat="1" ht="15">
      <c r="A562" s="9">
        <v>38</v>
      </c>
      <c r="B562" s="7" t="s">
        <v>66</v>
      </c>
      <c r="C562" s="8">
        <v>63000</v>
      </c>
      <c r="D562" s="8">
        <v>113000</v>
      </c>
      <c r="E562" s="24">
        <f t="shared" si="28"/>
        <v>179.36507936507937</v>
      </c>
    </row>
    <row r="563" spans="1:5" s="10" customFormat="1" ht="15">
      <c r="A563" s="12">
        <v>381</v>
      </c>
      <c r="B563" s="10" t="s">
        <v>67</v>
      </c>
      <c r="C563" s="11">
        <v>63000</v>
      </c>
      <c r="D563" s="11">
        <v>113000</v>
      </c>
      <c r="E563" s="25">
        <f t="shared" si="28"/>
        <v>179.36507936507937</v>
      </c>
    </row>
    <row r="564" spans="1:5" s="7" customFormat="1" ht="15">
      <c r="A564" s="9">
        <v>5</v>
      </c>
      <c r="B564" s="7" t="s">
        <v>94</v>
      </c>
      <c r="C564" s="8">
        <v>20000</v>
      </c>
      <c r="D564" s="8">
        <v>20000</v>
      </c>
      <c r="E564" s="24">
        <f t="shared" si="28"/>
        <v>100</v>
      </c>
    </row>
    <row r="565" spans="1:5" s="7" customFormat="1" ht="15">
      <c r="A565" s="9">
        <v>51</v>
      </c>
      <c r="B565" s="7" t="s">
        <v>194</v>
      </c>
      <c r="C565" s="8">
        <v>20000</v>
      </c>
      <c r="D565" s="8">
        <v>20000</v>
      </c>
      <c r="E565" s="24">
        <f t="shared" si="28"/>
        <v>100</v>
      </c>
    </row>
    <row r="566" spans="1:5" s="10" customFormat="1" ht="30">
      <c r="A566" s="12">
        <v>512</v>
      </c>
      <c r="B566" s="10" t="s">
        <v>195</v>
      </c>
      <c r="C566" s="11">
        <v>20000</v>
      </c>
      <c r="D566" s="11">
        <v>20000</v>
      </c>
      <c r="E566" s="25">
        <f t="shared" si="28"/>
        <v>100</v>
      </c>
    </row>
    <row r="567" spans="1:5" ht="15">
      <c r="A567" s="19" t="s">
        <v>196</v>
      </c>
      <c r="B567" s="19"/>
      <c r="C567" s="20">
        <v>1130000</v>
      </c>
      <c r="D567" s="20">
        <v>1336000</v>
      </c>
      <c r="E567" s="63">
        <f>SUM(D567/C567)*100</f>
        <v>118.23008849557522</v>
      </c>
    </row>
    <row r="568" spans="1:5" s="7" customFormat="1" ht="15">
      <c r="A568" s="9">
        <v>3</v>
      </c>
      <c r="B568" s="7" t="s">
        <v>43</v>
      </c>
      <c r="C568" s="8">
        <v>1064000</v>
      </c>
      <c r="D568" s="8">
        <v>1264100</v>
      </c>
      <c r="E568" s="24">
        <f aca="true" t="shared" si="29" ref="E568:E583">SUM(D568/C568)*100</f>
        <v>118.80639097744361</v>
      </c>
    </row>
    <row r="569" spans="1:5" s="7" customFormat="1" ht="15">
      <c r="A569" s="9">
        <v>31</v>
      </c>
      <c r="B569" s="7" t="s">
        <v>44</v>
      </c>
      <c r="C569" s="8">
        <v>923000</v>
      </c>
      <c r="D569" s="8">
        <v>1079000</v>
      </c>
      <c r="E569" s="24">
        <f t="shared" si="29"/>
        <v>116.90140845070422</v>
      </c>
    </row>
    <row r="570" spans="1:5" s="10" customFormat="1" ht="15">
      <c r="A570" s="12">
        <v>311</v>
      </c>
      <c r="B570" s="10" t="s">
        <v>45</v>
      </c>
      <c r="C570" s="11">
        <v>800000</v>
      </c>
      <c r="D570" s="11">
        <v>880000</v>
      </c>
      <c r="E570" s="25">
        <f t="shared" si="29"/>
        <v>110.00000000000001</v>
      </c>
    </row>
    <row r="571" spans="1:5" s="10" customFormat="1" ht="15">
      <c r="A571" s="12">
        <v>312</v>
      </c>
      <c r="B571" s="10" t="s">
        <v>46</v>
      </c>
      <c r="C571" s="11">
        <v>23000</v>
      </c>
      <c r="D571" s="11">
        <v>49000</v>
      </c>
      <c r="E571" s="25">
        <f t="shared" si="29"/>
        <v>213.0434782608696</v>
      </c>
    </row>
    <row r="572" spans="1:5" s="10" customFormat="1" ht="15">
      <c r="A572" s="12">
        <v>313</v>
      </c>
      <c r="B572" s="10" t="s">
        <v>47</v>
      </c>
      <c r="C572" s="11">
        <v>100000</v>
      </c>
      <c r="D572" s="11">
        <v>150000</v>
      </c>
      <c r="E572" s="25">
        <f t="shared" si="29"/>
        <v>150</v>
      </c>
    </row>
    <row r="573" spans="1:5" s="7" customFormat="1" ht="15">
      <c r="A573" s="9">
        <v>32</v>
      </c>
      <c r="B573" s="7" t="s">
        <v>48</v>
      </c>
      <c r="C573" s="8">
        <v>140702</v>
      </c>
      <c r="D573" s="8">
        <v>184602</v>
      </c>
      <c r="E573" s="24">
        <f t="shared" si="29"/>
        <v>131.2006936646245</v>
      </c>
    </row>
    <row r="574" spans="1:5" s="10" customFormat="1" ht="15">
      <c r="A574" s="12">
        <v>321</v>
      </c>
      <c r="B574" s="10" t="s">
        <v>49</v>
      </c>
      <c r="C574" s="11">
        <v>57600</v>
      </c>
      <c r="D574" s="11">
        <v>72100</v>
      </c>
      <c r="E574" s="25">
        <f t="shared" si="29"/>
        <v>125.17361111111111</v>
      </c>
    </row>
    <row r="575" spans="1:5" s="10" customFormat="1" ht="15">
      <c r="A575" s="12">
        <v>322</v>
      </c>
      <c r="B575" s="10" t="s">
        <v>50</v>
      </c>
      <c r="C575" s="11">
        <v>61002</v>
      </c>
      <c r="D575" s="11">
        <v>73502</v>
      </c>
      <c r="E575" s="25">
        <f t="shared" si="29"/>
        <v>120.49113143831349</v>
      </c>
    </row>
    <row r="576" spans="1:5" s="10" customFormat="1" ht="15">
      <c r="A576" s="12">
        <v>323</v>
      </c>
      <c r="B576" s="10" t="s">
        <v>51</v>
      </c>
      <c r="C576" s="11">
        <v>2800</v>
      </c>
      <c r="D576" s="11">
        <v>10500</v>
      </c>
      <c r="E576" s="25">
        <f t="shared" si="29"/>
        <v>375</v>
      </c>
    </row>
    <row r="577" spans="1:5" s="10" customFormat="1" ht="15">
      <c r="A577" s="12">
        <v>329</v>
      </c>
      <c r="B577" s="10" t="s">
        <v>53</v>
      </c>
      <c r="C577" s="11">
        <v>19300</v>
      </c>
      <c r="D577" s="11">
        <v>28500</v>
      </c>
      <c r="E577" s="25">
        <f t="shared" si="29"/>
        <v>147.66839378238342</v>
      </c>
    </row>
    <row r="578" spans="1:5" s="7" customFormat="1" ht="15">
      <c r="A578" s="9">
        <v>34</v>
      </c>
      <c r="B578" s="7" t="s">
        <v>54</v>
      </c>
      <c r="C578" s="8">
        <v>298</v>
      </c>
      <c r="D578" s="8">
        <v>498</v>
      </c>
      <c r="E578" s="24">
        <f t="shared" si="29"/>
        <v>167.11409395973155</v>
      </c>
    </row>
    <row r="579" spans="1:5" s="10" customFormat="1" ht="15">
      <c r="A579" s="12">
        <v>343</v>
      </c>
      <c r="B579" s="10" t="s">
        <v>55</v>
      </c>
      <c r="C579" s="11">
        <v>298</v>
      </c>
      <c r="D579" s="11">
        <v>498</v>
      </c>
      <c r="E579" s="25">
        <f t="shared" si="29"/>
        <v>167.11409395973155</v>
      </c>
    </row>
    <row r="580" spans="1:5" s="7" customFormat="1" ht="15">
      <c r="A580" s="9">
        <v>4</v>
      </c>
      <c r="B580" s="7" t="s">
        <v>57</v>
      </c>
      <c r="C580" s="8">
        <v>66000</v>
      </c>
      <c r="D580" s="8">
        <v>71900</v>
      </c>
      <c r="E580" s="24">
        <f t="shared" si="29"/>
        <v>108.93939393939394</v>
      </c>
    </row>
    <row r="581" spans="1:5" s="7" customFormat="1" ht="15">
      <c r="A581" s="9">
        <v>42</v>
      </c>
      <c r="B581" s="7" t="s">
        <v>58</v>
      </c>
      <c r="C581" s="8">
        <v>66000</v>
      </c>
      <c r="D581" s="8">
        <v>71900</v>
      </c>
      <c r="E581" s="24">
        <f t="shared" si="29"/>
        <v>108.93939393939394</v>
      </c>
    </row>
    <row r="582" spans="1:5" s="10" customFormat="1" ht="15">
      <c r="A582" s="12">
        <v>422</v>
      </c>
      <c r="B582" s="10" t="s">
        <v>59</v>
      </c>
      <c r="C582" s="11">
        <v>66000</v>
      </c>
      <c r="D582" s="11">
        <v>71900</v>
      </c>
      <c r="E582" s="25">
        <f t="shared" si="29"/>
        <v>108.93939393939394</v>
      </c>
    </row>
    <row r="583" spans="1:5" ht="15">
      <c r="A583" s="19" t="s">
        <v>197</v>
      </c>
      <c r="B583" s="19"/>
      <c r="C583" s="20">
        <v>2259000</v>
      </c>
      <c r="D583" s="20">
        <v>2244000</v>
      </c>
      <c r="E583" s="63">
        <f t="shared" si="29"/>
        <v>99.33598937583001</v>
      </c>
    </row>
    <row r="584" spans="1:5" s="7" customFormat="1" ht="15">
      <c r="A584" s="9">
        <v>3</v>
      </c>
      <c r="B584" s="7" t="s">
        <v>43</v>
      </c>
      <c r="C584" s="8">
        <v>2059000</v>
      </c>
      <c r="D584" s="8">
        <v>2124500</v>
      </c>
      <c r="E584" s="24">
        <f>SUM(D584/C584)*100</f>
        <v>103.18115590092279</v>
      </c>
    </row>
    <row r="585" spans="1:5" s="7" customFormat="1" ht="15">
      <c r="A585" s="9">
        <v>31</v>
      </c>
      <c r="B585" s="7" t="s">
        <v>44</v>
      </c>
      <c r="C585" s="8">
        <v>190000</v>
      </c>
      <c r="D585" s="8">
        <v>138000</v>
      </c>
      <c r="E585" s="24">
        <f aca="true" t="shared" si="30" ref="E585:E596">SUM(D585/C585)*100</f>
        <v>72.63157894736842</v>
      </c>
    </row>
    <row r="586" spans="1:5" s="27" customFormat="1" ht="15">
      <c r="A586" s="26">
        <v>311</v>
      </c>
      <c r="B586" s="27" t="s">
        <v>45</v>
      </c>
      <c r="C586" s="28">
        <v>140000</v>
      </c>
      <c r="D586" s="28">
        <v>107000</v>
      </c>
      <c r="E586" s="25">
        <f t="shared" si="30"/>
        <v>76.42857142857142</v>
      </c>
    </row>
    <row r="587" spans="1:5" s="27" customFormat="1" ht="15">
      <c r="A587" s="26">
        <v>312</v>
      </c>
      <c r="B587" s="27" t="s">
        <v>46</v>
      </c>
      <c r="C587" s="28">
        <v>20000</v>
      </c>
      <c r="D587" s="28">
        <v>6000</v>
      </c>
      <c r="E587" s="25">
        <f t="shared" si="30"/>
        <v>30</v>
      </c>
    </row>
    <row r="588" spans="1:5" s="27" customFormat="1" ht="15">
      <c r="A588" s="26">
        <v>313</v>
      </c>
      <c r="B588" s="27" t="s">
        <v>47</v>
      </c>
      <c r="C588" s="28">
        <v>30000</v>
      </c>
      <c r="D588" s="28">
        <v>25000</v>
      </c>
      <c r="E588" s="25">
        <f t="shared" si="30"/>
        <v>83.33333333333334</v>
      </c>
    </row>
    <row r="589" spans="1:5" s="7" customFormat="1" ht="15">
      <c r="A589" s="9">
        <v>32</v>
      </c>
      <c r="B589" s="7" t="s">
        <v>48</v>
      </c>
      <c r="C589" s="8">
        <v>1869000</v>
      </c>
      <c r="D589" s="8">
        <v>1986500</v>
      </c>
      <c r="E589" s="24">
        <f t="shared" si="30"/>
        <v>106.28678437667203</v>
      </c>
    </row>
    <row r="590" spans="1:5" s="10" customFormat="1" ht="15">
      <c r="A590" s="12">
        <v>321</v>
      </c>
      <c r="B590" s="10" t="s">
        <v>49</v>
      </c>
      <c r="C590" s="11">
        <v>77000</v>
      </c>
      <c r="D590" s="11">
        <v>75000</v>
      </c>
      <c r="E590" s="25">
        <f t="shared" si="30"/>
        <v>97.40259740259741</v>
      </c>
    </row>
    <row r="591" spans="1:5" s="10" customFormat="1" ht="15">
      <c r="A591" s="12">
        <v>322</v>
      </c>
      <c r="B591" s="10" t="s">
        <v>50</v>
      </c>
      <c r="C591" s="11">
        <v>760000</v>
      </c>
      <c r="D591" s="11">
        <v>807000</v>
      </c>
      <c r="E591" s="25">
        <f t="shared" si="30"/>
        <v>106.1842105263158</v>
      </c>
    </row>
    <row r="592" spans="1:5" s="10" customFormat="1" ht="15">
      <c r="A592" s="12">
        <v>323</v>
      </c>
      <c r="B592" s="10" t="s">
        <v>51</v>
      </c>
      <c r="C592" s="11">
        <v>431000</v>
      </c>
      <c r="D592" s="11">
        <v>741000</v>
      </c>
      <c r="E592" s="25">
        <f t="shared" si="30"/>
        <v>171.92575406032483</v>
      </c>
    </row>
    <row r="593" spans="1:5" s="10" customFormat="1" ht="15">
      <c r="A593" s="12">
        <v>329</v>
      </c>
      <c r="B593" s="10" t="s">
        <v>53</v>
      </c>
      <c r="C593" s="11">
        <v>601000</v>
      </c>
      <c r="D593" s="11">
        <v>363500</v>
      </c>
      <c r="E593" s="25">
        <f t="shared" si="30"/>
        <v>60.48252911813644</v>
      </c>
    </row>
    <row r="594" spans="1:5" s="7" customFormat="1" ht="15">
      <c r="A594" s="9">
        <v>4</v>
      </c>
      <c r="B594" s="7" t="s">
        <v>57</v>
      </c>
      <c r="C594" s="8">
        <v>200000</v>
      </c>
      <c r="D594" s="8">
        <v>119500</v>
      </c>
      <c r="E594" s="24">
        <f t="shared" si="30"/>
        <v>59.75</v>
      </c>
    </row>
    <row r="595" spans="1:5" s="7" customFormat="1" ht="15">
      <c r="A595" s="9">
        <v>42</v>
      </c>
      <c r="B595" s="7" t="s">
        <v>58</v>
      </c>
      <c r="C595" s="8">
        <v>130000</v>
      </c>
      <c r="D595" s="8">
        <v>69500</v>
      </c>
      <c r="E595" s="24">
        <f t="shared" si="30"/>
        <v>53.46153846153846</v>
      </c>
    </row>
    <row r="596" spans="1:5" s="10" customFormat="1" ht="15">
      <c r="A596" s="12">
        <v>421</v>
      </c>
      <c r="B596" s="10" t="s">
        <v>150</v>
      </c>
      <c r="C596" s="11">
        <v>8000</v>
      </c>
      <c r="D596" s="11">
        <v>8000</v>
      </c>
      <c r="E596" s="25">
        <f t="shared" si="30"/>
        <v>100</v>
      </c>
    </row>
    <row r="597" spans="1:5" s="10" customFormat="1" ht="15">
      <c r="A597" s="12">
        <v>422</v>
      </c>
      <c r="B597" s="10" t="s">
        <v>59</v>
      </c>
      <c r="C597" s="11">
        <v>112000</v>
      </c>
      <c r="D597" s="11">
        <v>54000</v>
      </c>
      <c r="E597" s="25">
        <f>SUM(D597/C597)*100</f>
        <v>48.214285714285715</v>
      </c>
    </row>
    <row r="598" spans="1:5" s="10" customFormat="1" ht="15">
      <c r="A598" s="12">
        <v>424</v>
      </c>
      <c r="B598" s="10" t="s">
        <v>182</v>
      </c>
      <c r="C598" s="11">
        <v>10000</v>
      </c>
      <c r="D598" s="11">
        <v>7500</v>
      </c>
      <c r="E598" s="25">
        <f aca="true" t="shared" si="31" ref="E598:E610">SUM(D598/C598)*100</f>
        <v>75</v>
      </c>
    </row>
    <row r="599" spans="1:5" s="7" customFormat="1" ht="15">
      <c r="A599" s="9">
        <v>45</v>
      </c>
      <c r="B599" s="7" t="s">
        <v>60</v>
      </c>
      <c r="C599" s="8">
        <v>70000</v>
      </c>
      <c r="D599" s="8">
        <v>50000</v>
      </c>
      <c r="E599" s="24">
        <f t="shared" si="31"/>
        <v>71.42857142857143</v>
      </c>
    </row>
    <row r="600" spans="1:5" s="10" customFormat="1" ht="15">
      <c r="A600" s="12">
        <v>451</v>
      </c>
      <c r="B600" s="10" t="s">
        <v>61</v>
      </c>
      <c r="C600" s="11">
        <v>70000</v>
      </c>
      <c r="D600" s="11">
        <v>50000</v>
      </c>
      <c r="E600" s="25">
        <f t="shared" si="31"/>
        <v>71.42857142857143</v>
      </c>
    </row>
    <row r="601" spans="1:5" ht="15">
      <c r="A601" s="19" t="s">
        <v>198</v>
      </c>
      <c r="B601" s="19"/>
      <c r="C601" s="20">
        <v>205000</v>
      </c>
      <c r="D601" s="20">
        <v>220000</v>
      </c>
      <c r="E601" s="63">
        <f t="shared" si="31"/>
        <v>107.31707317073172</v>
      </c>
    </row>
    <row r="602" spans="1:5" s="7" customFormat="1" ht="15">
      <c r="A602" s="9">
        <v>3</v>
      </c>
      <c r="B602" s="7" t="s">
        <v>43</v>
      </c>
      <c r="C602" s="8">
        <v>170000</v>
      </c>
      <c r="D602" s="8">
        <v>200000</v>
      </c>
      <c r="E602" s="24">
        <f t="shared" si="31"/>
        <v>117.64705882352942</v>
      </c>
    </row>
    <row r="603" spans="1:5" s="7" customFormat="1" ht="15">
      <c r="A603" s="9">
        <v>32</v>
      </c>
      <c r="B603" s="7" t="s">
        <v>48</v>
      </c>
      <c r="C603" s="8">
        <v>170000</v>
      </c>
      <c r="D603" s="8">
        <v>198000</v>
      </c>
      <c r="E603" s="24">
        <f t="shared" si="31"/>
        <v>116.47058823529413</v>
      </c>
    </row>
    <row r="604" spans="1:5" s="10" customFormat="1" ht="15">
      <c r="A604" s="12">
        <v>321</v>
      </c>
      <c r="B604" s="10" t="s">
        <v>49</v>
      </c>
      <c r="C604" s="11">
        <v>18000</v>
      </c>
      <c r="D604" s="11">
        <v>19500</v>
      </c>
      <c r="E604" s="24">
        <f t="shared" si="31"/>
        <v>108.33333333333333</v>
      </c>
    </row>
    <row r="605" spans="1:5" s="10" customFormat="1" ht="15">
      <c r="A605" s="12">
        <v>322</v>
      </c>
      <c r="B605" s="10" t="s">
        <v>50</v>
      </c>
      <c r="C605" s="11">
        <v>57000</v>
      </c>
      <c r="D605" s="11">
        <v>89500</v>
      </c>
      <c r="E605" s="24">
        <f t="shared" si="31"/>
        <v>157.01754385964912</v>
      </c>
    </row>
    <row r="606" spans="1:5" s="10" customFormat="1" ht="15">
      <c r="A606" s="12">
        <v>323</v>
      </c>
      <c r="B606" s="10" t="s">
        <v>51</v>
      </c>
      <c r="C606" s="11">
        <v>53000</v>
      </c>
      <c r="D606" s="11">
        <v>39600</v>
      </c>
      <c r="E606" s="24">
        <f t="shared" si="31"/>
        <v>74.71698113207546</v>
      </c>
    </row>
    <row r="607" spans="1:5" s="10" customFormat="1" ht="15">
      <c r="A607" s="12">
        <v>329</v>
      </c>
      <c r="B607" s="10" t="s">
        <v>53</v>
      </c>
      <c r="C607" s="11">
        <v>42000</v>
      </c>
      <c r="D607" s="11">
        <v>49400</v>
      </c>
      <c r="E607" s="24">
        <f t="shared" si="31"/>
        <v>117.61904761904762</v>
      </c>
    </row>
    <row r="608" spans="1:5" s="7" customFormat="1" ht="15">
      <c r="A608" s="9">
        <v>34</v>
      </c>
      <c r="B608" s="7" t="s">
        <v>54</v>
      </c>
      <c r="C608" s="8">
        <v>0</v>
      </c>
      <c r="D608" s="8">
        <v>2000</v>
      </c>
      <c r="E608" s="24"/>
    </row>
    <row r="609" spans="1:5" s="10" customFormat="1" ht="15">
      <c r="A609" s="12">
        <v>343</v>
      </c>
      <c r="B609" s="10" t="s">
        <v>55</v>
      </c>
      <c r="C609" s="11">
        <v>0</v>
      </c>
      <c r="D609" s="11">
        <v>2000</v>
      </c>
      <c r="E609" s="24"/>
    </row>
    <row r="610" spans="1:5" s="7" customFormat="1" ht="15">
      <c r="A610" s="9">
        <v>4</v>
      </c>
      <c r="B610" s="7" t="s">
        <v>57</v>
      </c>
      <c r="C610" s="8">
        <v>35000</v>
      </c>
      <c r="D610" s="8">
        <v>20000</v>
      </c>
      <c r="E610" s="24">
        <f t="shared" si="31"/>
        <v>57.14285714285714</v>
      </c>
    </row>
    <row r="611" spans="1:5" s="7" customFormat="1" ht="15">
      <c r="A611" s="9">
        <v>42</v>
      </c>
      <c r="B611" s="7" t="s">
        <v>58</v>
      </c>
      <c r="C611" s="8">
        <v>35000</v>
      </c>
      <c r="D611" s="8">
        <v>20000</v>
      </c>
      <c r="E611" s="24">
        <f>SUM(D611/C611)*100</f>
        <v>57.14285714285714</v>
      </c>
    </row>
    <row r="612" spans="1:5" s="10" customFormat="1" ht="15">
      <c r="A612" s="12">
        <v>422</v>
      </c>
      <c r="B612" s="10" t="s">
        <v>59</v>
      </c>
      <c r="C612" s="11">
        <v>35000</v>
      </c>
      <c r="D612" s="11">
        <v>20000</v>
      </c>
      <c r="E612" s="25">
        <f aca="true" t="shared" si="32" ref="E612:E622">SUM(D612/C612)*100</f>
        <v>57.14285714285714</v>
      </c>
    </row>
    <row r="613" spans="1:5" ht="15">
      <c r="A613" s="19" t="s">
        <v>199</v>
      </c>
      <c r="B613" s="19"/>
      <c r="C613" s="20">
        <v>92000</v>
      </c>
      <c r="D613" s="20">
        <v>79200</v>
      </c>
      <c r="E613" s="63">
        <f t="shared" si="32"/>
        <v>86.08695652173914</v>
      </c>
    </row>
    <row r="614" spans="1:5" s="7" customFormat="1" ht="15">
      <c r="A614" s="9">
        <v>3</v>
      </c>
      <c r="B614" s="7" t="s">
        <v>43</v>
      </c>
      <c r="C614" s="8">
        <v>50000</v>
      </c>
      <c r="D614" s="8">
        <v>50200</v>
      </c>
      <c r="E614" s="24">
        <f t="shared" si="32"/>
        <v>100.4</v>
      </c>
    </row>
    <row r="615" spans="1:5" s="7" customFormat="1" ht="15">
      <c r="A615" s="9">
        <v>32</v>
      </c>
      <c r="B615" s="7" t="s">
        <v>48</v>
      </c>
      <c r="C615" s="8">
        <v>50000</v>
      </c>
      <c r="D615" s="8">
        <v>50200</v>
      </c>
      <c r="E615" s="24">
        <f t="shared" si="32"/>
        <v>100.4</v>
      </c>
    </row>
    <row r="616" spans="1:5" s="10" customFormat="1" ht="15">
      <c r="A616" s="12">
        <v>321</v>
      </c>
      <c r="B616" s="10" t="s">
        <v>49</v>
      </c>
      <c r="C616" s="11">
        <v>6000</v>
      </c>
      <c r="D616" s="11">
        <v>6000</v>
      </c>
      <c r="E616" s="25">
        <f t="shared" si="32"/>
        <v>100</v>
      </c>
    </row>
    <row r="617" spans="1:5" s="10" customFormat="1" ht="15">
      <c r="A617" s="12">
        <v>322</v>
      </c>
      <c r="B617" s="10" t="s">
        <v>50</v>
      </c>
      <c r="C617" s="11">
        <v>34300</v>
      </c>
      <c r="D617" s="11">
        <v>35000</v>
      </c>
      <c r="E617" s="25">
        <f t="shared" si="32"/>
        <v>102.04081632653062</v>
      </c>
    </row>
    <row r="618" spans="1:5" s="10" customFormat="1" ht="15">
      <c r="A618" s="12">
        <v>323</v>
      </c>
      <c r="B618" s="10" t="s">
        <v>51</v>
      </c>
      <c r="C618" s="11">
        <v>9700</v>
      </c>
      <c r="D618" s="11">
        <v>9200</v>
      </c>
      <c r="E618" s="25">
        <f t="shared" si="32"/>
        <v>94.84536082474226</v>
      </c>
    </row>
    <row r="619" spans="1:5" s="7" customFormat="1" ht="15">
      <c r="A619" s="9">
        <v>4</v>
      </c>
      <c r="B619" s="7" t="s">
        <v>57</v>
      </c>
      <c r="C619" s="8">
        <v>42000</v>
      </c>
      <c r="D619" s="8">
        <v>29000</v>
      </c>
      <c r="E619" s="24">
        <f t="shared" si="32"/>
        <v>69.04761904761905</v>
      </c>
    </row>
    <row r="620" spans="1:5" s="7" customFormat="1" ht="15">
      <c r="A620" s="9">
        <v>42</v>
      </c>
      <c r="B620" s="7" t="s">
        <v>58</v>
      </c>
      <c r="C620" s="8">
        <v>42000</v>
      </c>
      <c r="D620" s="8">
        <v>29000</v>
      </c>
      <c r="E620" s="24">
        <f t="shared" si="32"/>
        <v>69.04761904761905</v>
      </c>
    </row>
    <row r="621" spans="1:5" s="10" customFormat="1" ht="15">
      <c r="A621" s="12">
        <v>422</v>
      </c>
      <c r="B621" s="10" t="s">
        <v>59</v>
      </c>
      <c r="C621" s="11">
        <v>42000</v>
      </c>
      <c r="D621" s="11">
        <v>29000</v>
      </c>
      <c r="E621" s="25">
        <f t="shared" si="32"/>
        <v>69.04761904761905</v>
      </c>
    </row>
    <row r="622" spans="1:5" ht="15">
      <c r="A622" s="19" t="s">
        <v>200</v>
      </c>
      <c r="B622" s="19"/>
      <c r="C622" s="20">
        <v>1648000</v>
      </c>
      <c r="D622" s="20">
        <v>2498000</v>
      </c>
      <c r="E622" s="63">
        <f t="shared" si="32"/>
        <v>151.57766990291262</v>
      </c>
    </row>
    <row r="623" spans="1:5" s="7" customFormat="1" ht="15">
      <c r="A623" s="9">
        <v>3</v>
      </c>
      <c r="B623" s="7" t="s">
        <v>43</v>
      </c>
      <c r="C623" s="8">
        <v>1516000</v>
      </c>
      <c r="D623" s="8">
        <v>2366000</v>
      </c>
      <c r="E623" s="24">
        <f>SUM(D623/C623)*100</f>
        <v>156.06860158311346</v>
      </c>
    </row>
    <row r="624" spans="1:5" s="7" customFormat="1" ht="15">
      <c r="A624" s="9">
        <v>32</v>
      </c>
      <c r="B624" s="7" t="s">
        <v>48</v>
      </c>
      <c r="C624" s="8">
        <v>1516000</v>
      </c>
      <c r="D624" s="8">
        <v>2366000</v>
      </c>
      <c r="E624" s="24">
        <f aca="true" t="shared" si="33" ref="E624:E642">SUM(D624/C624)*100</f>
        <v>156.06860158311346</v>
      </c>
    </row>
    <row r="625" spans="1:5" s="10" customFormat="1" ht="15">
      <c r="A625" s="12">
        <v>321</v>
      </c>
      <c r="B625" s="10" t="s">
        <v>49</v>
      </c>
      <c r="C625" s="11">
        <v>6000</v>
      </c>
      <c r="D625" s="11">
        <v>6000</v>
      </c>
      <c r="E625" s="25">
        <f t="shared" si="33"/>
        <v>100</v>
      </c>
    </row>
    <row r="626" spans="1:5" s="10" customFormat="1" ht="15">
      <c r="A626" s="12">
        <v>322</v>
      </c>
      <c r="B626" s="10" t="s">
        <v>50</v>
      </c>
      <c r="C626" s="11">
        <v>70000</v>
      </c>
      <c r="D626" s="11">
        <v>820000</v>
      </c>
      <c r="E626" s="25">
        <f t="shared" si="33"/>
        <v>1171.4285714285713</v>
      </c>
    </row>
    <row r="627" spans="1:5" s="10" customFormat="1" ht="15">
      <c r="A627" s="12">
        <v>323</v>
      </c>
      <c r="B627" s="10" t="s">
        <v>51</v>
      </c>
      <c r="C627" s="11">
        <v>1430000</v>
      </c>
      <c r="D627" s="11">
        <v>1530000</v>
      </c>
      <c r="E627" s="25">
        <f t="shared" si="33"/>
        <v>106.993006993007</v>
      </c>
    </row>
    <row r="628" spans="1:5" s="10" customFormat="1" ht="15">
      <c r="A628" s="12">
        <v>329</v>
      </c>
      <c r="B628" s="10" t="s">
        <v>53</v>
      </c>
      <c r="C628" s="11">
        <v>10000</v>
      </c>
      <c r="D628" s="11">
        <v>10000</v>
      </c>
      <c r="E628" s="25">
        <f t="shared" si="33"/>
        <v>100</v>
      </c>
    </row>
    <row r="629" spans="1:5" s="7" customFormat="1" ht="15">
      <c r="A629" s="9">
        <v>4</v>
      </c>
      <c r="B629" s="7" t="s">
        <v>57</v>
      </c>
      <c r="C629" s="8">
        <v>132000</v>
      </c>
      <c r="D629" s="8">
        <v>132000</v>
      </c>
      <c r="E629" s="24">
        <f t="shared" si="33"/>
        <v>100</v>
      </c>
    </row>
    <row r="630" spans="1:5" s="7" customFormat="1" ht="15">
      <c r="A630" s="9">
        <v>42</v>
      </c>
      <c r="B630" s="7" t="s">
        <v>58</v>
      </c>
      <c r="C630" s="8">
        <v>132000</v>
      </c>
      <c r="D630" s="8">
        <v>132000</v>
      </c>
      <c r="E630" s="24">
        <f t="shared" si="33"/>
        <v>100</v>
      </c>
    </row>
    <row r="631" spans="1:5" s="10" customFormat="1" ht="15">
      <c r="A631" s="12">
        <v>422</v>
      </c>
      <c r="B631" s="10" t="s">
        <v>59</v>
      </c>
      <c r="C631" s="11">
        <v>132000</v>
      </c>
      <c r="D631" s="11">
        <v>132000</v>
      </c>
      <c r="E631" s="25">
        <f t="shared" si="33"/>
        <v>100</v>
      </c>
    </row>
    <row r="632" spans="1:5" ht="15">
      <c r="A632" s="13" t="s">
        <v>201</v>
      </c>
      <c r="B632" s="13"/>
      <c r="C632" s="14">
        <v>2640000</v>
      </c>
      <c r="D632" s="14">
        <v>2645000</v>
      </c>
      <c r="E632" s="63">
        <f t="shared" si="33"/>
        <v>100.18939393939394</v>
      </c>
    </row>
    <row r="633" spans="1:5" ht="15">
      <c r="A633" s="15" t="s">
        <v>168</v>
      </c>
      <c r="B633" s="15"/>
      <c r="C633" s="16">
        <v>2640000</v>
      </c>
      <c r="D633" s="16">
        <v>2645000</v>
      </c>
      <c r="E633" s="63">
        <f t="shared" si="33"/>
        <v>100.18939393939394</v>
      </c>
    </row>
    <row r="634" spans="1:5" ht="15">
      <c r="A634" s="17" t="s">
        <v>202</v>
      </c>
      <c r="B634" s="17"/>
      <c r="C634" s="18">
        <v>2640000</v>
      </c>
      <c r="D634" s="18">
        <v>2645000</v>
      </c>
      <c r="E634" s="63">
        <f t="shared" si="33"/>
        <v>100.18939393939394</v>
      </c>
    </row>
    <row r="635" spans="1:5" ht="15">
      <c r="A635" s="19" t="s">
        <v>203</v>
      </c>
      <c r="B635" s="19"/>
      <c r="C635" s="20">
        <v>230000</v>
      </c>
      <c r="D635" s="20">
        <v>230000</v>
      </c>
      <c r="E635" s="63">
        <f t="shared" si="33"/>
        <v>100</v>
      </c>
    </row>
    <row r="636" spans="1:5" s="7" customFormat="1" ht="15">
      <c r="A636" s="9">
        <v>3</v>
      </c>
      <c r="B636" s="7" t="s">
        <v>43</v>
      </c>
      <c r="C636" s="8">
        <v>230000</v>
      </c>
      <c r="D636" s="8">
        <v>230000</v>
      </c>
      <c r="E636" s="24">
        <f t="shared" si="33"/>
        <v>100</v>
      </c>
    </row>
    <row r="637" spans="1:5" s="7" customFormat="1" ht="15">
      <c r="A637" s="9">
        <v>32</v>
      </c>
      <c r="B637" s="7" t="s">
        <v>48</v>
      </c>
      <c r="C637" s="8">
        <v>115000</v>
      </c>
      <c r="D637" s="8">
        <v>115000</v>
      </c>
      <c r="E637" s="24">
        <f t="shared" si="33"/>
        <v>100</v>
      </c>
    </row>
    <row r="638" spans="1:5" s="10" customFormat="1" ht="15">
      <c r="A638" s="12">
        <v>322</v>
      </c>
      <c r="B638" s="10" t="s">
        <v>50</v>
      </c>
      <c r="C638" s="11">
        <v>115000</v>
      </c>
      <c r="D638" s="11">
        <v>115000</v>
      </c>
      <c r="E638" s="25">
        <f t="shared" si="33"/>
        <v>100</v>
      </c>
    </row>
    <row r="639" spans="1:5" s="7" customFormat="1" ht="15">
      <c r="A639" s="9">
        <v>35</v>
      </c>
      <c r="B639" s="7" t="s">
        <v>70</v>
      </c>
      <c r="C639" s="8">
        <v>25000</v>
      </c>
      <c r="D639" s="8">
        <v>25000</v>
      </c>
      <c r="E639" s="24">
        <f t="shared" si="33"/>
        <v>100</v>
      </c>
    </row>
    <row r="640" spans="1:5" s="10" customFormat="1" ht="30">
      <c r="A640" s="12">
        <v>352</v>
      </c>
      <c r="B640" s="10" t="s">
        <v>71</v>
      </c>
      <c r="C640" s="11">
        <v>25000</v>
      </c>
      <c r="D640" s="11">
        <v>25000</v>
      </c>
      <c r="E640" s="25">
        <f t="shared" si="33"/>
        <v>100</v>
      </c>
    </row>
    <row r="641" spans="1:5" s="7" customFormat="1" ht="15">
      <c r="A641" s="9">
        <v>38</v>
      </c>
      <c r="B641" s="7" t="s">
        <v>66</v>
      </c>
      <c r="C641" s="8">
        <v>90000</v>
      </c>
      <c r="D641" s="8">
        <v>90000</v>
      </c>
      <c r="E641" s="24">
        <f t="shared" si="33"/>
        <v>100</v>
      </c>
    </row>
    <row r="642" spans="1:5" s="10" customFormat="1" ht="15">
      <c r="A642" s="12">
        <v>381</v>
      </c>
      <c r="B642" s="10" t="s">
        <v>67</v>
      </c>
      <c r="C642" s="11">
        <v>90000</v>
      </c>
      <c r="D642" s="11">
        <v>90000</v>
      </c>
      <c r="E642" s="25">
        <f t="shared" si="33"/>
        <v>100</v>
      </c>
    </row>
    <row r="643" spans="1:5" ht="15">
      <c r="A643" s="19" t="s">
        <v>204</v>
      </c>
      <c r="B643" s="19"/>
      <c r="C643" s="20">
        <v>786000</v>
      </c>
      <c r="D643" s="20">
        <v>791000</v>
      </c>
      <c r="E643" s="63">
        <f>SUM(D643/C643)*100</f>
        <v>100.63613231552162</v>
      </c>
    </row>
    <row r="644" spans="1:5" s="7" customFormat="1" ht="15">
      <c r="A644" s="9">
        <v>3</v>
      </c>
      <c r="B644" s="7" t="s">
        <v>43</v>
      </c>
      <c r="C644" s="8">
        <v>786000</v>
      </c>
      <c r="D644" s="8">
        <v>791000</v>
      </c>
      <c r="E644" s="24">
        <f aca="true" t="shared" si="34" ref="E644:E670">SUM(D644/C644)*100</f>
        <v>100.63613231552162</v>
      </c>
    </row>
    <row r="645" spans="1:5" s="7" customFormat="1" ht="15">
      <c r="A645" s="9">
        <v>32</v>
      </c>
      <c r="B645" s="7" t="s">
        <v>48</v>
      </c>
      <c r="C645" s="8">
        <v>68000</v>
      </c>
      <c r="D645" s="8">
        <v>73000</v>
      </c>
      <c r="E645" s="24">
        <f t="shared" si="34"/>
        <v>107.35294117647058</v>
      </c>
    </row>
    <row r="646" spans="1:5" s="10" customFormat="1" ht="15">
      <c r="A646" s="12">
        <v>323</v>
      </c>
      <c r="B646" s="10" t="s">
        <v>51</v>
      </c>
      <c r="C646" s="11">
        <v>68000</v>
      </c>
      <c r="D646" s="11">
        <v>73000</v>
      </c>
      <c r="E646" s="25">
        <f t="shared" si="34"/>
        <v>107.35294117647058</v>
      </c>
    </row>
    <row r="647" spans="1:5" s="7" customFormat="1" ht="15">
      <c r="A647" s="9">
        <v>38</v>
      </c>
      <c r="B647" s="7" t="s">
        <v>66</v>
      </c>
      <c r="C647" s="8">
        <v>718000</v>
      </c>
      <c r="D647" s="8">
        <v>718000</v>
      </c>
      <c r="E647" s="24">
        <f t="shared" si="34"/>
        <v>100</v>
      </c>
    </row>
    <row r="648" spans="1:5" s="10" customFormat="1" ht="15">
      <c r="A648" s="12">
        <v>381</v>
      </c>
      <c r="B648" s="10" t="s">
        <v>67</v>
      </c>
      <c r="C648" s="11">
        <v>668000</v>
      </c>
      <c r="D648" s="11">
        <v>668000</v>
      </c>
      <c r="E648" s="25">
        <f t="shared" si="34"/>
        <v>100</v>
      </c>
    </row>
    <row r="649" spans="1:5" s="10" customFormat="1" ht="15">
      <c r="A649" s="12">
        <v>382</v>
      </c>
      <c r="B649" s="10" t="s">
        <v>205</v>
      </c>
      <c r="C649" s="11">
        <v>50000</v>
      </c>
      <c r="D649" s="11">
        <v>50000</v>
      </c>
      <c r="E649" s="25">
        <f t="shared" si="34"/>
        <v>100</v>
      </c>
    </row>
    <row r="650" spans="1:5" ht="15">
      <c r="A650" s="19" t="s">
        <v>206</v>
      </c>
      <c r="B650" s="19"/>
      <c r="C650" s="20">
        <v>1184000</v>
      </c>
      <c r="D650" s="20">
        <v>1184000</v>
      </c>
      <c r="E650" s="63">
        <f t="shared" si="34"/>
        <v>100</v>
      </c>
    </row>
    <row r="651" spans="1:5" s="7" customFormat="1" ht="15">
      <c r="A651" s="9">
        <v>3</v>
      </c>
      <c r="B651" s="7" t="s">
        <v>43</v>
      </c>
      <c r="C651" s="8">
        <v>1184000</v>
      </c>
      <c r="D651" s="8">
        <v>1184000</v>
      </c>
      <c r="E651" s="24">
        <f t="shared" si="34"/>
        <v>100</v>
      </c>
    </row>
    <row r="652" spans="1:5" s="7" customFormat="1" ht="15">
      <c r="A652" s="9">
        <v>38</v>
      </c>
      <c r="B652" s="7" t="s">
        <v>66</v>
      </c>
      <c r="C652" s="8">
        <v>1184000</v>
      </c>
      <c r="D652" s="8">
        <v>1184000</v>
      </c>
      <c r="E652" s="24">
        <f t="shared" si="34"/>
        <v>100</v>
      </c>
    </row>
    <row r="653" spans="1:5" s="10" customFormat="1" ht="15">
      <c r="A653" s="12">
        <v>381</v>
      </c>
      <c r="B653" s="10" t="s">
        <v>67</v>
      </c>
      <c r="C653" s="11">
        <v>1184000</v>
      </c>
      <c r="D653" s="11">
        <v>1184000</v>
      </c>
      <c r="E653" s="25">
        <f t="shared" si="34"/>
        <v>100</v>
      </c>
    </row>
    <row r="654" spans="1:5" ht="15">
      <c r="A654" s="19" t="s">
        <v>207</v>
      </c>
      <c r="B654" s="19"/>
      <c r="C654" s="20">
        <v>440000</v>
      </c>
      <c r="D654" s="20">
        <v>440000</v>
      </c>
      <c r="E654" s="63">
        <f t="shared" si="34"/>
        <v>100</v>
      </c>
    </row>
    <row r="655" spans="1:5" s="7" customFormat="1" ht="15">
      <c r="A655" s="9">
        <v>3</v>
      </c>
      <c r="B655" s="7" t="s">
        <v>43</v>
      </c>
      <c r="C655" s="8">
        <v>440000</v>
      </c>
      <c r="D655" s="8">
        <v>440000</v>
      </c>
      <c r="E655" s="24">
        <f t="shared" si="34"/>
        <v>100</v>
      </c>
    </row>
    <row r="656" spans="1:5" s="7" customFormat="1" ht="15">
      <c r="A656" s="9">
        <v>36</v>
      </c>
      <c r="B656" s="7" t="s">
        <v>88</v>
      </c>
      <c r="C656" s="8">
        <v>60000</v>
      </c>
      <c r="D656" s="8">
        <v>60000</v>
      </c>
      <c r="E656" s="24">
        <f t="shared" si="34"/>
        <v>100</v>
      </c>
    </row>
    <row r="657" spans="1:5" s="10" customFormat="1" ht="15">
      <c r="A657" s="12">
        <v>363</v>
      </c>
      <c r="B657" s="10" t="s">
        <v>89</v>
      </c>
      <c r="C657" s="11">
        <v>60000</v>
      </c>
      <c r="D657" s="11">
        <v>60000</v>
      </c>
      <c r="E657" s="25">
        <f t="shared" si="34"/>
        <v>100</v>
      </c>
    </row>
    <row r="658" spans="1:5" s="7" customFormat="1" ht="15">
      <c r="A658" s="9">
        <v>38</v>
      </c>
      <c r="B658" s="7" t="s">
        <v>66</v>
      </c>
      <c r="C658" s="8">
        <v>380000</v>
      </c>
      <c r="D658" s="8">
        <v>380000</v>
      </c>
      <c r="E658" s="24">
        <f t="shared" si="34"/>
        <v>100</v>
      </c>
    </row>
    <row r="659" spans="1:5" s="10" customFormat="1" ht="15">
      <c r="A659" s="12">
        <v>382</v>
      </c>
      <c r="B659" s="10" t="s">
        <v>205</v>
      </c>
      <c r="C659" s="11">
        <v>380000</v>
      </c>
      <c r="D659" s="11">
        <v>380000</v>
      </c>
      <c r="E659" s="25">
        <f t="shared" si="34"/>
        <v>100</v>
      </c>
    </row>
    <row r="660" spans="1:5" ht="15">
      <c r="A660" s="5" t="s">
        <v>208</v>
      </c>
      <c r="B660" s="5"/>
      <c r="C660" s="6">
        <v>6931950</v>
      </c>
      <c r="D660" s="6">
        <v>8587300</v>
      </c>
      <c r="E660" s="63">
        <f t="shared" si="34"/>
        <v>123.88000490482476</v>
      </c>
    </row>
    <row r="661" spans="1:5" ht="15">
      <c r="A661" s="13" t="s">
        <v>39</v>
      </c>
      <c r="B661" s="13"/>
      <c r="C661" s="14">
        <v>4763100</v>
      </c>
      <c r="D661" s="14">
        <v>4763100</v>
      </c>
      <c r="E661" s="63">
        <f t="shared" si="34"/>
        <v>100</v>
      </c>
    </row>
    <row r="662" spans="1:5" ht="15">
      <c r="A662" s="15" t="s">
        <v>40</v>
      </c>
      <c r="B662" s="15"/>
      <c r="C662" s="16">
        <v>4763100</v>
      </c>
      <c r="D662" s="16">
        <v>4763100</v>
      </c>
      <c r="E662" s="63">
        <f t="shared" si="34"/>
        <v>100</v>
      </c>
    </row>
    <row r="663" spans="1:5" ht="15">
      <c r="A663" s="17" t="s">
        <v>41</v>
      </c>
      <c r="B663" s="17"/>
      <c r="C663" s="18">
        <v>4763100</v>
      </c>
      <c r="D663" s="18">
        <v>4763100</v>
      </c>
      <c r="E663" s="63">
        <f t="shared" si="34"/>
        <v>100</v>
      </c>
    </row>
    <row r="664" spans="1:5" ht="15">
      <c r="A664" s="19" t="s">
        <v>209</v>
      </c>
      <c r="B664" s="19"/>
      <c r="C664" s="20">
        <v>4329600</v>
      </c>
      <c r="D664" s="20">
        <v>4329600</v>
      </c>
      <c r="E664" s="63">
        <f t="shared" si="34"/>
        <v>100</v>
      </c>
    </row>
    <row r="665" spans="1:5" s="7" customFormat="1" ht="15">
      <c r="A665" s="9">
        <v>3</v>
      </c>
      <c r="B665" s="7" t="s">
        <v>43</v>
      </c>
      <c r="C665" s="8">
        <v>4329600</v>
      </c>
      <c r="D665" s="8">
        <v>4329600</v>
      </c>
      <c r="E665" s="24">
        <f t="shared" si="34"/>
        <v>100</v>
      </c>
    </row>
    <row r="666" spans="1:5" s="7" customFormat="1" ht="15">
      <c r="A666" s="9">
        <v>31</v>
      </c>
      <c r="B666" s="7" t="s">
        <v>44</v>
      </c>
      <c r="C666" s="8">
        <v>2491200</v>
      </c>
      <c r="D666" s="8">
        <v>2484000</v>
      </c>
      <c r="E666" s="24">
        <f t="shared" si="34"/>
        <v>99.71098265895954</v>
      </c>
    </row>
    <row r="667" spans="1:5" s="10" customFormat="1" ht="15">
      <c r="A667" s="12">
        <v>311</v>
      </c>
      <c r="B667" s="10" t="s">
        <v>45</v>
      </c>
      <c r="C667" s="11">
        <v>2067500</v>
      </c>
      <c r="D667" s="11">
        <v>2053000</v>
      </c>
      <c r="E667" s="25">
        <f t="shared" si="34"/>
        <v>99.29866989117292</v>
      </c>
    </row>
    <row r="668" spans="1:5" s="10" customFormat="1" ht="15">
      <c r="A668" s="12">
        <v>312</v>
      </c>
      <c r="B668" s="10" t="s">
        <v>46</v>
      </c>
      <c r="C668" s="11">
        <v>65000</v>
      </c>
      <c r="D668" s="11">
        <v>76100</v>
      </c>
      <c r="E668" s="25">
        <f t="shared" si="34"/>
        <v>117.07692307692308</v>
      </c>
    </row>
    <row r="669" spans="1:5" s="10" customFormat="1" ht="15">
      <c r="A669" s="12">
        <v>313</v>
      </c>
      <c r="B669" s="10" t="s">
        <v>47</v>
      </c>
      <c r="C669" s="11">
        <v>358700</v>
      </c>
      <c r="D669" s="11">
        <v>354900</v>
      </c>
      <c r="E669" s="25">
        <f t="shared" si="34"/>
        <v>98.94061890158908</v>
      </c>
    </row>
    <row r="670" spans="1:5" s="7" customFormat="1" ht="15">
      <c r="A670" s="9">
        <v>32</v>
      </c>
      <c r="B670" s="7" t="s">
        <v>48</v>
      </c>
      <c r="C670" s="8">
        <v>1808400</v>
      </c>
      <c r="D670" s="8">
        <v>1815600</v>
      </c>
      <c r="E670" s="24">
        <f t="shared" si="34"/>
        <v>100.39814200398143</v>
      </c>
    </row>
    <row r="671" spans="1:5" s="10" customFormat="1" ht="15">
      <c r="A671" s="12">
        <v>321</v>
      </c>
      <c r="B671" s="10" t="s">
        <v>49</v>
      </c>
      <c r="C671" s="11">
        <v>176500</v>
      </c>
      <c r="D671" s="11">
        <v>156400</v>
      </c>
      <c r="E671" s="25">
        <f>SUM(D671/C671)*100</f>
        <v>88.61189801699717</v>
      </c>
    </row>
    <row r="672" spans="1:5" s="10" customFormat="1" ht="15">
      <c r="A672" s="12">
        <v>322</v>
      </c>
      <c r="B672" s="10" t="s">
        <v>50</v>
      </c>
      <c r="C672" s="11">
        <v>321000</v>
      </c>
      <c r="D672" s="11">
        <v>335000</v>
      </c>
      <c r="E672" s="25">
        <f aca="true" t="shared" si="35" ref="E672:E687">SUM(D672/C672)*100</f>
        <v>104.3613707165109</v>
      </c>
    </row>
    <row r="673" spans="1:5" s="10" customFormat="1" ht="15">
      <c r="A673" s="12">
        <v>323</v>
      </c>
      <c r="B673" s="10" t="s">
        <v>51</v>
      </c>
      <c r="C673" s="11">
        <v>1088500</v>
      </c>
      <c r="D673" s="11">
        <v>1088500</v>
      </c>
      <c r="E673" s="25">
        <f t="shared" si="35"/>
        <v>100</v>
      </c>
    </row>
    <row r="674" spans="1:5" s="10" customFormat="1" ht="15">
      <c r="A674" s="12">
        <v>324</v>
      </c>
      <c r="B674" s="10" t="s">
        <v>52</v>
      </c>
      <c r="C674" s="11">
        <v>6400</v>
      </c>
      <c r="D674" s="11">
        <v>17200</v>
      </c>
      <c r="E674" s="25">
        <f t="shared" si="35"/>
        <v>268.75</v>
      </c>
    </row>
    <row r="675" spans="1:5" s="10" customFormat="1" ht="15">
      <c r="A675" s="12">
        <v>329</v>
      </c>
      <c r="B675" s="10" t="s">
        <v>53</v>
      </c>
      <c r="C675" s="11">
        <v>216000</v>
      </c>
      <c r="D675" s="11">
        <v>218500</v>
      </c>
      <c r="E675" s="25">
        <f t="shared" si="35"/>
        <v>101.15740740740742</v>
      </c>
    </row>
    <row r="676" spans="1:5" s="7" customFormat="1" ht="30">
      <c r="A676" s="9">
        <v>37</v>
      </c>
      <c r="B676" s="7" t="s">
        <v>73</v>
      </c>
      <c r="C676" s="8">
        <v>30000</v>
      </c>
      <c r="D676" s="8">
        <v>30000</v>
      </c>
      <c r="E676" s="24">
        <f t="shared" si="35"/>
        <v>100</v>
      </c>
    </row>
    <row r="677" spans="1:5" s="10" customFormat="1" ht="15">
      <c r="A677" s="12">
        <v>372</v>
      </c>
      <c r="B677" s="10" t="s">
        <v>74</v>
      </c>
      <c r="C677" s="11">
        <v>30000</v>
      </c>
      <c r="D677" s="11">
        <v>30000</v>
      </c>
      <c r="E677" s="25">
        <f t="shared" si="35"/>
        <v>100</v>
      </c>
    </row>
    <row r="678" spans="1:5" ht="15">
      <c r="A678" s="19" t="s">
        <v>210</v>
      </c>
      <c r="B678" s="19"/>
      <c r="C678" s="20">
        <v>433500</v>
      </c>
      <c r="D678" s="20">
        <v>433500</v>
      </c>
      <c r="E678" s="63">
        <f t="shared" si="35"/>
        <v>100</v>
      </c>
    </row>
    <row r="679" spans="1:5" s="7" customFormat="1" ht="15">
      <c r="A679" s="9">
        <v>4</v>
      </c>
      <c r="B679" s="7" t="s">
        <v>57</v>
      </c>
      <c r="C679" s="8">
        <v>433500</v>
      </c>
      <c r="D679" s="8">
        <v>433500</v>
      </c>
      <c r="E679" s="24">
        <f t="shared" si="35"/>
        <v>100</v>
      </c>
    </row>
    <row r="680" spans="1:5" s="7" customFormat="1" ht="15">
      <c r="A680" s="9">
        <v>42</v>
      </c>
      <c r="B680" s="7" t="s">
        <v>58</v>
      </c>
      <c r="C680" s="8">
        <v>33500</v>
      </c>
      <c r="D680" s="8">
        <v>33500</v>
      </c>
      <c r="E680" s="24">
        <f t="shared" si="35"/>
        <v>100</v>
      </c>
    </row>
    <row r="681" spans="1:5" s="10" customFormat="1" ht="15">
      <c r="A681" s="12">
        <v>422</v>
      </c>
      <c r="B681" s="10" t="s">
        <v>59</v>
      </c>
      <c r="C681" s="11">
        <v>33500</v>
      </c>
      <c r="D681" s="11">
        <v>33500</v>
      </c>
      <c r="E681" s="25">
        <f t="shared" si="35"/>
        <v>100</v>
      </c>
    </row>
    <row r="682" spans="1:5" s="7" customFormat="1" ht="15">
      <c r="A682" s="9">
        <v>45</v>
      </c>
      <c r="B682" s="7" t="s">
        <v>60</v>
      </c>
      <c r="C682" s="8">
        <v>400000</v>
      </c>
      <c r="D682" s="8">
        <v>400000</v>
      </c>
      <c r="E682" s="24">
        <f t="shared" si="35"/>
        <v>100</v>
      </c>
    </row>
    <row r="683" spans="1:5" s="10" customFormat="1" ht="15">
      <c r="A683" s="12">
        <v>451</v>
      </c>
      <c r="B683" s="10" t="s">
        <v>61</v>
      </c>
      <c r="C683" s="11">
        <v>400000</v>
      </c>
      <c r="D683" s="11">
        <v>400000</v>
      </c>
      <c r="E683" s="25">
        <f t="shared" si="35"/>
        <v>100</v>
      </c>
    </row>
    <row r="684" spans="1:5" ht="15">
      <c r="A684" s="13" t="s">
        <v>211</v>
      </c>
      <c r="B684" s="13"/>
      <c r="C684" s="14">
        <v>1330000</v>
      </c>
      <c r="D684" s="14">
        <v>3200000</v>
      </c>
      <c r="E684" s="63">
        <f t="shared" si="35"/>
        <v>240.6015037593985</v>
      </c>
    </row>
    <row r="685" spans="1:5" ht="15">
      <c r="A685" s="15" t="s">
        <v>40</v>
      </c>
      <c r="B685" s="15"/>
      <c r="C685" s="16">
        <v>1330000</v>
      </c>
      <c r="D685" s="16">
        <v>3200000</v>
      </c>
      <c r="E685" s="63">
        <f t="shared" si="35"/>
        <v>240.6015037593985</v>
      </c>
    </row>
    <row r="686" spans="1:5" ht="15">
      <c r="A686" s="17" t="s">
        <v>212</v>
      </c>
      <c r="B686" s="17"/>
      <c r="C686" s="18">
        <v>1330000</v>
      </c>
      <c r="D686" s="18">
        <v>3200000</v>
      </c>
      <c r="E686" s="63">
        <f t="shared" si="35"/>
        <v>240.6015037593985</v>
      </c>
    </row>
    <row r="687" spans="1:5" ht="15">
      <c r="A687" s="19" t="s">
        <v>213</v>
      </c>
      <c r="B687" s="19"/>
      <c r="C687" s="20">
        <v>1330000</v>
      </c>
      <c r="D687" s="20">
        <v>3200000</v>
      </c>
      <c r="E687" s="63">
        <f t="shared" si="35"/>
        <v>240.6015037593985</v>
      </c>
    </row>
    <row r="688" spans="1:5" s="7" customFormat="1" ht="15">
      <c r="A688" s="9">
        <v>3</v>
      </c>
      <c r="B688" s="7" t="s">
        <v>43</v>
      </c>
      <c r="C688" s="8">
        <v>1330000</v>
      </c>
      <c r="D688" s="8">
        <v>3200000</v>
      </c>
      <c r="E688" s="24">
        <f>SUM(D688/C688)*100</f>
        <v>240.6015037593985</v>
      </c>
    </row>
    <row r="689" spans="1:5" s="7" customFormat="1" ht="15">
      <c r="A689" s="9">
        <v>32</v>
      </c>
      <c r="B689" s="7" t="s">
        <v>48</v>
      </c>
      <c r="C689" s="8">
        <v>730000</v>
      </c>
      <c r="D689" s="8">
        <v>2600000</v>
      </c>
      <c r="E689" s="24">
        <f aca="true" t="shared" si="36" ref="E689:E702">SUM(D689/C689)*100</f>
        <v>356.16438356164383</v>
      </c>
    </row>
    <row r="690" spans="1:5" s="10" customFormat="1" ht="15">
      <c r="A690" s="12">
        <v>323</v>
      </c>
      <c r="B690" s="10" t="s">
        <v>51</v>
      </c>
      <c r="C690" s="11">
        <v>100000</v>
      </c>
      <c r="D690" s="11">
        <v>100000</v>
      </c>
      <c r="E690" s="25">
        <f t="shared" si="36"/>
        <v>100</v>
      </c>
    </row>
    <row r="691" spans="1:5" s="10" customFormat="1" ht="15">
      <c r="A691" s="12">
        <v>324</v>
      </c>
      <c r="B691" s="10" t="s">
        <v>52</v>
      </c>
      <c r="C691" s="11">
        <v>15000</v>
      </c>
      <c r="D691" s="11">
        <v>15000</v>
      </c>
      <c r="E691" s="25">
        <f t="shared" si="36"/>
        <v>100</v>
      </c>
    </row>
    <row r="692" spans="1:5" s="10" customFormat="1" ht="15">
      <c r="A692" s="12">
        <v>329</v>
      </c>
      <c r="B692" s="10" t="s">
        <v>53</v>
      </c>
      <c r="C692" s="11">
        <v>615000</v>
      </c>
      <c r="D692" s="11">
        <v>2485000</v>
      </c>
      <c r="E692" s="25">
        <f t="shared" si="36"/>
        <v>404.06504065040656</v>
      </c>
    </row>
    <row r="693" spans="1:5" s="7" customFormat="1" ht="15">
      <c r="A693" s="9">
        <v>38</v>
      </c>
      <c r="B693" s="7" t="s">
        <v>66</v>
      </c>
      <c r="C693" s="8">
        <v>600000</v>
      </c>
      <c r="D693" s="8">
        <v>600000</v>
      </c>
      <c r="E693" s="24">
        <f t="shared" si="36"/>
        <v>100</v>
      </c>
    </row>
    <row r="694" spans="1:5" s="10" customFormat="1" ht="15">
      <c r="A694" s="12">
        <v>381</v>
      </c>
      <c r="B694" s="10" t="s">
        <v>67</v>
      </c>
      <c r="C694" s="11">
        <v>500000</v>
      </c>
      <c r="D694" s="11">
        <v>500000</v>
      </c>
      <c r="E694" s="25">
        <f t="shared" si="36"/>
        <v>100</v>
      </c>
    </row>
    <row r="695" spans="1:5" s="10" customFormat="1" ht="15">
      <c r="A695" s="12">
        <v>385</v>
      </c>
      <c r="B695" s="10" t="s">
        <v>214</v>
      </c>
      <c r="C695" s="11">
        <v>100000</v>
      </c>
      <c r="D695" s="11">
        <v>100000</v>
      </c>
      <c r="E695" s="25">
        <f t="shared" si="36"/>
        <v>100</v>
      </c>
    </row>
    <row r="696" spans="1:5" ht="15">
      <c r="A696" s="13" t="s">
        <v>215</v>
      </c>
      <c r="B696" s="13"/>
      <c r="C696" s="14">
        <v>838850</v>
      </c>
      <c r="D696" s="14">
        <v>624200</v>
      </c>
      <c r="E696" s="63">
        <f t="shared" si="36"/>
        <v>74.41139655480717</v>
      </c>
    </row>
    <row r="697" spans="1:5" ht="15">
      <c r="A697" s="15" t="s">
        <v>216</v>
      </c>
      <c r="B697" s="15"/>
      <c r="C697" s="16">
        <v>838850</v>
      </c>
      <c r="D697" s="16">
        <v>624200</v>
      </c>
      <c r="E697" s="63">
        <f t="shared" si="36"/>
        <v>74.41139655480717</v>
      </c>
    </row>
    <row r="698" spans="1:5" ht="15">
      <c r="A698" s="17" t="s">
        <v>217</v>
      </c>
      <c r="B698" s="17"/>
      <c r="C698" s="18">
        <v>838850</v>
      </c>
      <c r="D698" s="18">
        <v>624200</v>
      </c>
      <c r="E698" s="63">
        <f t="shared" si="36"/>
        <v>74.41139655480717</v>
      </c>
    </row>
    <row r="699" spans="1:5" ht="15">
      <c r="A699" s="19" t="s">
        <v>218</v>
      </c>
      <c r="B699" s="19"/>
      <c r="C699" s="20">
        <v>249000</v>
      </c>
      <c r="D699" s="20">
        <v>152200</v>
      </c>
      <c r="E699" s="63">
        <f t="shared" si="36"/>
        <v>61.12449799196787</v>
      </c>
    </row>
    <row r="700" spans="1:5" s="7" customFormat="1" ht="15">
      <c r="A700" s="9">
        <v>3</v>
      </c>
      <c r="B700" s="7" t="s">
        <v>43</v>
      </c>
      <c r="C700" s="8">
        <v>249000</v>
      </c>
      <c r="D700" s="8">
        <v>152200</v>
      </c>
      <c r="E700" s="24">
        <f t="shared" si="36"/>
        <v>61.12449799196787</v>
      </c>
    </row>
    <row r="701" spans="1:5" s="7" customFormat="1" ht="15">
      <c r="A701" s="9">
        <v>32</v>
      </c>
      <c r="B701" s="7" t="s">
        <v>48</v>
      </c>
      <c r="C701" s="8">
        <v>234000</v>
      </c>
      <c r="D701" s="8">
        <v>149200</v>
      </c>
      <c r="E701" s="24">
        <f t="shared" si="36"/>
        <v>63.760683760683754</v>
      </c>
    </row>
    <row r="702" spans="1:5" s="10" customFormat="1" ht="15">
      <c r="A702" s="12">
        <v>321</v>
      </c>
      <c r="B702" s="10" t="s">
        <v>49</v>
      </c>
      <c r="C702" s="11">
        <v>29000</v>
      </c>
      <c r="D702" s="11">
        <v>22700</v>
      </c>
      <c r="E702" s="25">
        <f t="shared" si="36"/>
        <v>78.27586206896552</v>
      </c>
    </row>
    <row r="703" spans="1:5" s="10" customFormat="1" ht="15">
      <c r="A703" s="12">
        <v>322</v>
      </c>
      <c r="B703" s="10" t="s">
        <v>50</v>
      </c>
      <c r="C703" s="11">
        <v>20000</v>
      </c>
      <c r="D703" s="11">
        <v>300</v>
      </c>
      <c r="E703" s="25">
        <f>SUM(D703/C703)*100</f>
        <v>1.5</v>
      </c>
    </row>
    <row r="704" spans="1:5" s="10" customFormat="1" ht="15">
      <c r="A704" s="12">
        <v>329</v>
      </c>
      <c r="B704" s="10" t="s">
        <v>53</v>
      </c>
      <c r="C704" s="11">
        <v>185000</v>
      </c>
      <c r="D704" s="11">
        <v>126200</v>
      </c>
      <c r="E704" s="25">
        <f aca="true" t="shared" si="37" ref="E704:E721">SUM(D704/C704)*100</f>
        <v>68.21621621621622</v>
      </c>
    </row>
    <row r="705" spans="1:5" s="7" customFormat="1" ht="15">
      <c r="A705" s="9">
        <v>38</v>
      </c>
      <c r="B705" s="7" t="s">
        <v>66</v>
      </c>
      <c r="C705" s="8">
        <v>15000</v>
      </c>
      <c r="D705" s="8">
        <v>3000</v>
      </c>
      <c r="E705" s="24">
        <f t="shared" si="37"/>
        <v>20</v>
      </c>
    </row>
    <row r="706" spans="1:5" s="10" customFormat="1" ht="15">
      <c r="A706" s="12">
        <v>381</v>
      </c>
      <c r="B706" s="10" t="s">
        <v>67</v>
      </c>
      <c r="C706" s="11">
        <v>15000</v>
      </c>
      <c r="D706" s="11">
        <v>3000</v>
      </c>
      <c r="E706" s="25">
        <f t="shared" si="37"/>
        <v>20</v>
      </c>
    </row>
    <row r="707" spans="1:5" ht="15">
      <c r="A707" s="19" t="s">
        <v>219</v>
      </c>
      <c r="B707" s="19"/>
      <c r="C707" s="20">
        <v>9000</v>
      </c>
      <c r="D707" s="20">
        <v>8000</v>
      </c>
      <c r="E707" s="63">
        <f t="shared" si="37"/>
        <v>88.88888888888889</v>
      </c>
    </row>
    <row r="708" spans="1:5" s="7" customFormat="1" ht="15">
      <c r="A708" s="9">
        <v>3</v>
      </c>
      <c r="B708" s="7" t="s">
        <v>43</v>
      </c>
      <c r="C708" s="8">
        <v>9000</v>
      </c>
      <c r="D708" s="8">
        <v>8000</v>
      </c>
      <c r="E708" s="24">
        <f t="shared" si="37"/>
        <v>88.88888888888889</v>
      </c>
    </row>
    <row r="709" spans="1:5" s="7" customFormat="1" ht="15">
      <c r="A709" s="9">
        <v>32</v>
      </c>
      <c r="B709" s="7" t="s">
        <v>48</v>
      </c>
      <c r="C709" s="8">
        <v>9000</v>
      </c>
      <c r="D709" s="8">
        <v>8000</v>
      </c>
      <c r="E709" s="24">
        <f t="shared" si="37"/>
        <v>88.88888888888889</v>
      </c>
    </row>
    <row r="710" spans="1:5" s="10" customFormat="1" ht="15">
      <c r="A710" s="12">
        <v>329</v>
      </c>
      <c r="B710" s="10" t="s">
        <v>53</v>
      </c>
      <c r="C710" s="11">
        <v>9000</v>
      </c>
      <c r="D710" s="11">
        <v>8000</v>
      </c>
      <c r="E710" s="25">
        <f t="shared" si="37"/>
        <v>88.88888888888889</v>
      </c>
    </row>
    <row r="711" spans="1:5" ht="15">
      <c r="A711" s="19" t="s">
        <v>220</v>
      </c>
      <c r="B711" s="19"/>
      <c r="C711" s="20">
        <v>336400</v>
      </c>
      <c r="D711" s="20">
        <v>401000</v>
      </c>
      <c r="E711" s="63">
        <f t="shared" si="37"/>
        <v>119.20332936979786</v>
      </c>
    </row>
    <row r="712" spans="1:5" s="7" customFormat="1" ht="15">
      <c r="A712" s="9">
        <v>3</v>
      </c>
      <c r="B712" s="7" t="s">
        <v>43</v>
      </c>
      <c r="C712" s="8">
        <v>323400</v>
      </c>
      <c r="D712" s="8">
        <v>401000</v>
      </c>
      <c r="E712" s="24">
        <f t="shared" si="37"/>
        <v>123.99505256648114</v>
      </c>
    </row>
    <row r="713" spans="1:5" s="7" customFormat="1" ht="15">
      <c r="A713" s="9">
        <v>31</v>
      </c>
      <c r="B713" s="7" t="s">
        <v>44</v>
      </c>
      <c r="C713" s="8">
        <v>164600</v>
      </c>
      <c r="D713" s="8">
        <v>107400</v>
      </c>
      <c r="E713" s="24">
        <f t="shared" si="37"/>
        <v>65.24908869987848</v>
      </c>
    </row>
    <row r="714" spans="1:5" s="10" customFormat="1" ht="15">
      <c r="A714" s="12">
        <v>312</v>
      </c>
      <c r="B714" s="10" t="s">
        <v>46</v>
      </c>
      <c r="C714" s="11">
        <v>164600</v>
      </c>
      <c r="D714" s="11">
        <v>107400</v>
      </c>
      <c r="E714" s="25">
        <f t="shared" si="37"/>
        <v>65.24908869987848</v>
      </c>
    </row>
    <row r="715" spans="1:5" s="7" customFormat="1" ht="15">
      <c r="A715" s="9">
        <v>32</v>
      </c>
      <c r="B715" s="7" t="s">
        <v>48</v>
      </c>
      <c r="C715" s="8">
        <v>158800</v>
      </c>
      <c r="D715" s="8">
        <v>293600</v>
      </c>
      <c r="E715" s="24">
        <f t="shared" si="37"/>
        <v>184.88664987405542</v>
      </c>
    </row>
    <row r="716" spans="1:5" s="10" customFormat="1" ht="15">
      <c r="A716" s="12">
        <v>321</v>
      </c>
      <c r="B716" s="10" t="s">
        <v>49</v>
      </c>
      <c r="C716" s="11">
        <v>20000</v>
      </c>
      <c r="D716" s="11">
        <v>14500</v>
      </c>
      <c r="E716" s="25">
        <f t="shared" si="37"/>
        <v>72.5</v>
      </c>
    </row>
    <row r="717" spans="1:5" s="10" customFormat="1" ht="15">
      <c r="A717" s="12">
        <v>323</v>
      </c>
      <c r="B717" s="10" t="s">
        <v>51</v>
      </c>
      <c r="C717" s="11">
        <v>57000</v>
      </c>
      <c r="D717" s="11">
        <v>174500</v>
      </c>
      <c r="E717" s="25">
        <f t="shared" si="37"/>
        <v>306.140350877193</v>
      </c>
    </row>
    <row r="718" spans="1:5" s="10" customFormat="1" ht="15">
      <c r="A718" s="12">
        <v>329</v>
      </c>
      <c r="B718" s="10" t="s">
        <v>53</v>
      </c>
      <c r="C718" s="11">
        <v>81800</v>
      </c>
      <c r="D718" s="11">
        <v>104600</v>
      </c>
      <c r="E718" s="25">
        <f t="shared" si="37"/>
        <v>127.87286063569682</v>
      </c>
    </row>
    <row r="719" spans="1:5" s="7" customFormat="1" ht="15">
      <c r="A719" s="9">
        <v>4</v>
      </c>
      <c r="B719" s="7" t="s">
        <v>57</v>
      </c>
      <c r="C719" s="8">
        <v>13000</v>
      </c>
      <c r="D719" s="8">
        <v>0</v>
      </c>
      <c r="E719" s="24">
        <f t="shared" si="37"/>
        <v>0</v>
      </c>
    </row>
    <row r="720" spans="1:5" s="7" customFormat="1" ht="15">
      <c r="A720" s="9">
        <v>42</v>
      </c>
      <c r="B720" s="7" t="s">
        <v>58</v>
      </c>
      <c r="C720" s="8">
        <v>13000</v>
      </c>
      <c r="D720" s="8">
        <v>0</v>
      </c>
      <c r="E720" s="24">
        <f t="shared" si="37"/>
        <v>0</v>
      </c>
    </row>
    <row r="721" spans="1:5" s="10" customFormat="1" ht="15">
      <c r="A721" s="12">
        <v>422</v>
      </c>
      <c r="B721" s="10" t="s">
        <v>59</v>
      </c>
      <c r="C721" s="11">
        <v>13000</v>
      </c>
      <c r="D721" s="11">
        <v>0</v>
      </c>
      <c r="E721" s="25">
        <f t="shared" si="37"/>
        <v>0</v>
      </c>
    </row>
    <row r="722" spans="1:5" ht="15">
      <c r="A722" s="19" t="s">
        <v>221</v>
      </c>
      <c r="B722" s="19"/>
      <c r="C722" s="20">
        <v>164700</v>
      </c>
      <c r="D722" s="20">
        <v>63000</v>
      </c>
      <c r="E722" s="63">
        <f>SUM(D722/C722)*100</f>
        <v>38.25136612021858</v>
      </c>
    </row>
    <row r="723" spans="1:5" s="7" customFormat="1" ht="15">
      <c r="A723" s="9">
        <v>3</v>
      </c>
      <c r="B723" s="7" t="s">
        <v>43</v>
      </c>
      <c r="C723" s="8">
        <v>164700</v>
      </c>
      <c r="D723" s="8">
        <v>63000</v>
      </c>
      <c r="E723" s="24">
        <f aca="true" t="shared" si="38" ref="E723:E739">SUM(D723/C723)*100</f>
        <v>38.25136612021858</v>
      </c>
    </row>
    <row r="724" spans="1:5" s="7" customFormat="1" ht="15">
      <c r="A724" s="9">
        <v>31</v>
      </c>
      <c r="B724" s="7" t="s">
        <v>44</v>
      </c>
      <c r="C724" s="8">
        <v>25000</v>
      </c>
      <c r="D724" s="8">
        <v>25000</v>
      </c>
      <c r="E724" s="24">
        <f t="shared" si="38"/>
        <v>100</v>
      </c>
    </row>
    <row r="725" spans="1:5" s="10" customFormat="1" ht="15">
      <c r="A725" s="12">
        <v>312</v>
      </c>
      <c r="B725" s="10" t="s">
        <v>46</v>
      </c>
      <c r="C725" s="11">
        <v>25000</v>
      </c>
      <c r="D725" s="11">
        <v>25000</v>
      </c>
      <c r="E725" s="25">
        <f t="shared" si="38"/>
        <v>100</v>
      </c>
    </row>
    <row r="726" spans="1:5" s="7" customFormat="1" ht="15">
      <c r="A726" s="9">
        <v>32</v>
      </c>
      <c r="B726" s="7" t="s">
        <v>48</v>
      </c>
      <c r="C726" s="8">
        <v>139700</v>
      </c>
      <c r="D726" s="8">
        <v>38000</v>
      </c>
      <c r="E726" s="24">
        <f t="shared" si="38"/>
        <v>27.20114531138153</v>
      </c>
    </row>
    <row r="727" spans="1:5" s="10" customFormat="1" ht="15">
      <c r="A727" s="12">
        <v>321</v>
      </c>
      <c r="B727" s="10" t="s">
        <v>49</v>
      </c>
      <c r="C727" s="11">
        <v>47000</v>
      </c>
      <c r="D727" s="11">
        <v>6600</v>
      </c>
      <c r="E727" s="25">
        <f t="shared" si="38"/>
        <v>14.042553191489363</v>
      </c>
    </row>
    <row r="728" spans="1:5" s="10" customFormat="1" ht="15">
      <c r="A728" s="12">
        <v>323</v>
      </c>
      <c r="B728" s="10" t="s">
        <v>51</v>
      </c>
      <c r="C728" s="11">
        <v>79200</v>
      </c>
      <c r="D728" s="11">
        <v>31200</v>
      </c>
      <c r="E728" s="25">
        <f t="shared" si="38"/>
        <v>39.39393939393939</v>
      </c>
    </row>
    <row r="729" spans="1:5" s="10" customFormat="1" ht="15">
      <c r="A729" s="12">
        <v>329</v>
      </c>
      <c r="B729" s="10" t="s">
        <v>53</v>
      </c>
      <c r="C729" s="11">
        <v>13500</v>
      </c>
      <c r="D729" s="11">
        <v>200</v>
      </c>
      <c r="E729" s="25">
        <f t="shared" si="38"/>
        <v>1.4814814814814816</v>
      </c>
    </row>
    <row r="730" spans="1:5" ht="15">
      <c r="A730" s="19" t="s">
        <v>222</v>
      </c>
      <c r="B730" s="19"/>
      <c r="C730" s="20">
        <v>33000</v>
      </c>
      <c r="D730" s="20">
        <v>0</v>
      </c>
      <c r="E730" s="63">
        <f t="shared" si="38"/>
        <v>0</v>
      </c>
    </row>
    <row r="731" spans="1:5" s="7" customFormat="1" ht="15">
      <c r="A731" s="9">
        <v>3</v>
      </c>
      <c r="B731" s="7" t="s">
        <v>43</v>
      </c>
      <c r="C731" s="8">
        <v>33000</v>
      </c>
      <c r="D731" s="8">
        <v>0</v>
      </c>
      <c r="E731" s="24">
        <f t="shared" si="38"/>
        <v>0</v>
      </c>
    </row>
    <row r="732" spans="1:5" s="7" customFormat="1" ht="15">
      <c r="A732" s="9">
        <v>31</v>
      </c>
      <c r="B732" s="7" t="s">
        <v>44</v>
      </c>
      <c r="C732" s="8">
        <v>23000</v>
      </c>
      <c r="D732" s="8">
        <v>0</v>
      </c>
      <c r="E732" s="24">
        <f t="shared" si="38"/>
        <v>0</v>
      </c>
    </row>
    <row r="733" spans="1:5" s="10" customFormat="1" ht="15">
      <c r="A733" s="12">
        <v>312</v>
      </c>
      <c r="B733" s="10" t="s">
        <v>46</v>
      </c>
      <c r="C733" s="11">
        <v>23000</v>
      </c>
      <c r="D733" s="11">
        <v>0</v>
      </c>
      <c r="E733" s="25">
        <f t="shared" si="38"/>
        <v>0</v>
      </c>
    </row>
    <row r="734" spans="1:5" s="7" customFormat="1" ht="15">
      <c r="A734" s="9">
        <v>32</v>
      </c>
      <c r="B734" s="7" t="s">
        <v>48</v>
      </c>
      <c r="C734" s="8">
        <v>10000</v>
      </c>
      <c r="D734" s="8">
        <v>0</v>
      </c>
      <c r="E734" s="24">
        <f t="shared" si="38"/>
        <v>0</v>
      </c>
    </row>
    <row r="735" spans="1:5" s="10" customFormat="1" ht="15">
      <c r="A735" s="12">
        <v>329</v>
      </c>
      <c r="B735" s="10" t="s">
        <v>53</v>
      </c>
      <c r="C735" s="11">
        <v>10000</v>
      </c>
      <c r="D735" s="11">
        <v>0</v>
      </c>
      <c r="E735" s="25">
        <f t="shared" si="38"/>
        <v>0</v>
      </c>
    </row>
    <row r="736" spans="1:5" ht="15">
      <c r="A736" s="19" t="s">
        <v>223</v>
      </c>
      <c r="B736" s="19"/>
      <c r="C736" s="20">
        <v>46750</v>
      </c>
      <c r="D736" s="20">
        <v>0</v>
      </c>
      <c r="E736" s="63">
        <f t="shared" si="38"/>
        <v>0</v>
      </c>
    </row>
    <row r="737" spans="1:5" s="7" customFormat="1" ht="15">
      <c r="A737" s="9">
        <v>3</v>
      </c>
      <c r="B737" s="7" t="s">
        <v>43</v>
      </c>
      <c r="C737" s="8">
        <v>36750</v>
      </c>
      <c r="D737" s="8">
        <v>0</v>
      </c>
      <c r="E737" s="24">
        <f t="shared" si="38"/>
        <v>0</v>
      </c>
    </row>
    <row r="738" spans="1:5" s="7" customFormat="1" ht="15">
      <c r="A738" s="9">
        <v>31</v>
      </c>
      <c r="B738" s="7" t="s">
        <v>44</v>
      </c>
      <c r="C738" s="8">
        <v>36750</v>
      </c>
      <c r="D738" s="8">
        <v>0</v>
      </c>
      <c r="E738" s="24">
        <f t="shared" si="38"/>
        <v>0</v>
      </c>
    </row>
    <row r="739" spans="1:5" s="10" customFormat="1" ht="15">
      <c r="A739" s="12">
        <v>312</v>
      </c>
      <c r="B739" s="10" t="s">
        <v>46</v>
      </c>
      <c r="C739" s="11">
        <v>36750</v>
      </c>
      <c r="D739" s="11">
        <v>0</v>
      </c>
      <c r="E739" s="25">
        <f t="shared" si="38"/>
        <v>0</v>
      </c>
    </row>
    <row r="740" spans="1:5" s="7" customFormat="1" ht="15">
      <c r="A740" s="9">
        <v>4</v>
      </c>
      <c r="B740" s="7" t="s">
        <v>57</v>
      </c>
      <c r="C740" s="8">
        <v>10000</v>
      </c>
      <c r="D740" s="8">
        <v>0</v>
      </c>
      <c r="E740" s="24">
        <f>SUM(D740/C740)*100</f>
        <v>0</v>
      </c>
    </row>
    <row r="741" spans="1:5" s="7" customFormat="1" ht="15">
      <c r="A741" s="9">
        <v>42</v>
      </c>
      <c r="B741" s="7" t="s">
        <v>58</v>
      </c>
      <c r="C741" s="8">
        <v>10000</v>
      </c>
      <c r="D741" s="8">
        <v>0</v>
      </c>
      <c r="E741" s="24">
        <f aca="true" t="shared" si="39" ref="E741:E755">SUM(D741/C741)*100</f>
        <v>0</v>
      </c>
    </row>
    <row r="742" spans="1:5" s="10" customFormat="1" ht="15">
      <c r="A742" s="12">
        <v>422</v>
      </c>
      <c r="B742" s="10" t="s">
        <v>59</v>
      </c>
      <c r="C742" s="11">
        <v>10000</v>
      </c>
      <c r="D742" s="11">
        <v>0</v>
      </c>
      <c r="E742" s="25">
        <f t="shared" si="39"/>
        <v>0</v>
      </c>
    </row>
    <row r="743" spans="1:5" ht="15">
      <c r="A743" s="5" t="s">
        <v>224</v>
      </c>
      <c r="B743" s="5"/>
      <c r="C743" s="6">
        <v>2163500</v>
      </c>
      <c r="D743" s="6">
        <v>2163500</v>
      </c>
      <c r="E743" s="63">
        <f t="shared" si="39"/>
        <v>100</v>
      </c>
    </row>
    <row r="744" spans="1:5" ht="15">
      <c r="A744" s="13" t="s">
        <v>39</v>
      </c>
      <c r="B744" s="13"/>
      <c r="C744" s="14">
        <v>1500500</v>
      </c>
      <c r="D744" s="14">
        <v>1500500</v>
      </c>
      <c r="E744" s="63">
        <f t="shared" si="39"/>
        <v>100</v>
      </c>
    </row>
    <row r="745" spans="1:5" ht="15">
      <c r="A745" s="15" t="s">
        <v>40</v>
      </c>
      <c r="B745" s="15"/>
      <c r="C745" s="16">
        <v>1500500</v>
      </c>
      <c r="D745" s="16">
        <v>1500500</v>
      </c>
      <c r="E745" s="63">
        <f t="shared" si="39"/>
        <v>100</v>
      </c>
    </row>
    <row r="746" spans="1:5" ht="15">
      <c r="A746" s="17" t="s">
        <v>41</v>
      </c>
      <c r="B746" s="17"/>
      <c r="C746" s="18">
        <v>1500500</v>
      </c>
      <c r="D746" s="18">
        <v>1500500</v>
      </c>
      <c r="E746" s="63">
        <f t="shared" si="39"/>
        <v>100</v>
      </c>
    </row>
    <row r="747" spans="1:5" ht="15">
      <c r="A747" s="19" t="s">
        <v>225</v>
      </c>
      <c r="B747" s="19"/>
      <c r="C747" s="20">
        <v>1427900</v>
      </c>
      <c r="D747" s="20">
        <v>1427900</v>
      </c>
      <c r="E747" s="63">
        <f t="shared" si="39"/>
        <v>100</v>
      </c>
    </row>
    <row r="748" spans="1:5" s="7" customFormat="1" ht="15">
      <c r="A748" s="9">
        <v>3</v>
      </c>
      <c r="B748" s="7" t="s">
        <v>43</v>
      </c>
      <c r="C748" s="8">
        <v>1427900</v>
      </c>
      <c r="D748" s="8">
        <v>1427900</v>
      </c>
      <c r="E748" s="24">
        <f t="shared" si="39"/>
        <v>100</v>
      </c>
    </row>
    <row r="749" spans="1:5" s="7" customFormat="1" ht="15">
      <c r="A749" s="9">
        <v>31</v>
      </c>
      <c r="B749" s="7" t="s">
        <v>44</v>
      </c>
      <c r="C749" s="8">
        <v>1113800</v>
      </c>
      <c r="D749" s="8">
        <v>1113800</v>
      </c>
      <c r="E749" s="24">
        <f t="shared" si="39"/>
        <v>100</v>
      </c>
    </row>
    <row r="750" spans="1:5" s="10" customFormat="1" ht="15">
      <c r="A750" s="12">
        <v>311</v>
      </c>
      <c r="B750" s="10" t="s">
        <v>45</v>
      </c>
      <c r="C750" s="11">
        <v>899000</v>
      </c>
      <c r="D750" s="11">
        <v>899000</v>
      </c>
      <c r="E750" s="25">
        <f t="shared" si="39"/>
        <v>100</v>
      </c>
    </row>
    <row r="751" spans="1:5" s="10" customFormat="1" ht="15">
      <c r="A751" s="12">
        <v>312</v>
      </c>
      <c r="B751" s="10" t="s">
        <v>46</v>
      </c>
      <c r="C751" s="11">
        <v>59800</v>
      </c>
      <c r="D751" s="11">
        <v>59800</v>
      </c>
      <c r="E751" s="25">
        <f t="shared" si="39"/>
        <v>100</v>
      </c>
    </row>
    <row r="752" spans="1:5" s="10" customFormat="1" ht="15">
      <c r="A752" s="12">
        <v>313</v>
      </c>
      <c r="B752" s="10" t="s">
        <v>47</v>
      </c>
      <c r="C752" s="11">
        <v>155000</v>
      </c>
      <c r="D752" s="11">
        <v>155000</v>
      </c>
      <c r="E752" s="25">
        <f t="shared" si="39"/>
        <v>100</v>
      </c>
    </row>
    <row r="753" spans="1:5" s="7" customFormat="1" ht="15">
      <c r="A753" s="9">
        <v>32</v>
      </c>
      <c r="B753" s="7" t="s">
        <v>48</v>
      </c>
      <c r="C753" s="8">
        <v>314100</v>
      </c>
      <c r="D753" s="8">
        <v>314100</v>
      </c>
      <c r="E753" s="24">
        <f t="shared" si="39"/>
        <v>100</v>
      </c>
    </row>
    <row r="754" spans="1:5" s="10" customFormat="1" ht="15">
      <c r="A754" s="12">
        <v>321</v>
      </c>
      <c r="B754" s="10" t="s">
        <v>49</v>
      </c>
      <c r="C754" s="11">
        <v>96500</v>
      </c>
      <c r="D754" s="11">
        <v>101500</v>
      </c>
      <c r="E754" s="25">
        <f t="shared" si="39"/>
        <v>105.18134715025906</v>
      </c>
    </row>
    <row r="755" spans="1:5" s="10" customFormat="1" ht="15">
      <c r="A755" s="12">
        <v>322</v>
      </c>
      <c r="B755" s="10" t="s">
        <v>50</v>
      </c>
      <c r="C755" s="11">
        <v>44000</v>
      </c>
      <c r="D755" s="11">
        <v>49000</v>
      </c>
      <c r="E755" s="25">
        <f t="shared" si="39"/>
        <v>111.36363636363636</v>
      </c>
    </row>
    <row r="756" spans="1:5" s="10" customFormat="1" ht="15">
      <c r="A756" s="12">
        <v>323</v>
      </c>
      <c r="B756" s="10" t="s">
        <v>51</v>
      </c>
      <c r="C756" s="11">
        <v>133500</v>
      </c>
      <c r="D756" s="11">
        <v>135000</v>
      </c>
      <c r="E756" s="25">
        <f>SUM(D756/C756)*100</f>
        <v>101.12359550561798</v>
      </c>
    </row>
    <row r="757" spans="1:5" s="10" customFormat="1" ht="15">
      <c r="A757" s="12">
        <v>324</v>
      </c>
      <c r="B757" s="10" t="s">
        <v>52</v>
      </c>
      <c r="C757" s="11">
        <v>26200</v>
      </c>
      <c r="D757" s="11">
        <v>11700</v>
      </c>
      <c r="E757" s="25">
        <f aca="true" t="shared" si="40" ref="E757:E773">SUM(D757/C757)*100</f>
        <v>44.656488549618324</v>
      </c>
    </row>
    <row r="758" spans="1:5" s="10" customFormat="1" ht="15">
      <c r="A758" s="12">
        <v>329</v>
      </c>
      <c r="B758" s="10" t="s">
        <v>53</v>
      </c>
      <c r="C758" s="11">
        <v>13900</v>
      </c>
      <c r="D758" s="11">
        <v>16900</v>
      </c>
      <c r="E758" s="25">
        <f t="shared" si="40"/>
        <v>121.58273381294964</v>
      </c>
    </row>
    <row r="759" spans="1:5" ht="15">
      <c r="A759" s="19" t="s">
        <v>226</v>
      </c>
      <c r="B759" s="19"/>
      <c r="C759" s="20">
        <v>72600</v>
      </c>
      <c r="D759" s="20">
        <v>72600</v>
      </c>
      <c r="E759" s="63">
        <f t="shared" si="40"/>
        <v>100</v>
      </c>
    </row>
    <row r="760" spans="1:5" s="7" customFormat="1" ht="15">
      <c r="A760" s="9">
        <v>4</v>
      </c>
      <c r="B760" s="7" t="s">
        <v>57</v>
      </c>
      <c r="C760" s="8">
        <v>72600</v>
      </c>
      <c r="D760" s="8">
        <v>72600</v>
      </c>
      <c r="E760" s="24">
        <f t="shared" si="40"/>
        <v>100</v>
      </c>
    </row>
    <row r="761" spans="1:5" s="7" customFormat="1" ht="15">
      <c r="A761" s="9">
        <v>42</v>
      </c>
      <c r="B761" s="7" t="s">
        <v>58</v>
      </c>
      <c r="C761" s="8">
        <v>72600</v>
      </c>
      <c r="D761" s="8">
        <v>72600</v>
      </c>
      <c r="E761" s="24">
        <f t="shared" si="40"/>
        <v>100</v>
      </c>
    </row>
    <row r="762" spans="1:5" s="10" customFormat="1" ht="15">
      <c r="A762" s="12">
        <v>422</v>
      </c>
      <c r="B762" s="10" t="s">
        <v>59</v>
      </c>
      <c r="C762" s="11">
        <v>72600</v>
      </c>
      <c r="D762" s="11">
        <v>72600</v>
      </c>
      <c r="E762" s="25">
        <f t="shared" si="40"/>
        <v>100</v>
      </c>
    </row>
    <row r="763" spans="1:5" ht="15">
      <c r="A763" s="13" t="s">
        <v>227</v>
      </c>
      <c r="B763" s="13"/>
      <c r="C763" s="14">
        <v>663000</v>
      </c>
      <c r="D763" s="14">
        <v>663000</v>
      </c>
      <c r="E763" s="63">
        <f t="shared" si="40"/>
        <v>100</v>
      </c>
    </row>
    <row r="764" spans="1:5" ht="15">
      <c r="A764" s="15" t="s">
        <v>228</v>
      </c>
      <c r="B764" s="15"/>
      <c r="C764" s="16">
        <v>663000</v>
      </c>
      <c r="D764" s="16">
        <v>663000</v>
      </c>
      <c r="E764" s="63">
        <f t="shared" si="40"/>
        <v>100</v>
      </c>
    </row>
    <row r="765" spans="1:5" ht="15">
      <c r="A765" s="17" t="s">
        <v>229</v>
      </c>
      <c r="B765" s="17"/>
      <c r="C765" s="18">
        <v>663000</v>
      </c>
      <c r="D765" s="18">
        <v>663000</v>
      </c>
      <c r="E765" s="63">
        <f t="shared" si="40"/>
        <v>100</v>
      </c>
    </row>
    <row r="766" spans="1:5" ht="15">
      <c r="A766" s="19" t="s">
        <v>230</v>
      </c>
      <c r="B766" s="19"/>
      <c r="C766" s="20">
        <v>663000</v>
      </c>
      <c r="D766" s="20">
        <v>663000</v>
      </c>
      <c r="E766" s="63">
        <f t="shared" si="40"/>
        <v>100</v>
      </c>
    </row>
    <row r="767" spans="1:5" s="7" customFormat="1" ht="15">
      <c r="A767" s="9">
        <v>3</v>
      </c>
      <c r="B767" s="7" t="s">
        <v>43</v>
      </c>
      <c r="C767" s="8">
        <v>663000</v>
      </c>
      <c r="D767" s="8">
        <v>663000</v>
      </c>
      <c r="E767" s="24">
        <f t="shared" si="40"/>
        <v>100</v>
      </c>
    </row>
    <row r="768" spans="1:5" s="7" customFormat="1" ht="15">
      <c r="A768" s="9">
        <v>32</v>
      </c>
      <c r="B768" s="7" t="s">
        <v>48</v>
      </c>
      <c r="C768" s="8">
        <v>28000</v>
      </c>
      <c r="D768" s="8">
        <v>28000</v>
      </c>
      <c r="E768" s="24">
        <f t="shared" si="40"/>
        <v>100</v>
      </c>
    </row>
    <row r="769" spans="1:5" s="10" customFormat="1" ht="15">
      <c r="A769" s="12">
        <v>322</v>
      </c>
      <c r="B769" s="10" t="s">
        <v>50</v>
      </c>
      <c r="C769" s="11">
        <v>8000</v>
      </c>
      <c r="D769" s="11">
        <v>8000</v>
      </c>
      <c r="E769" s="25">
        <f t="shared" si="40"/>
        <v>100</v>
      </c>
    </row>
    <row r="770" spans="1:5" s="10" customFormat="1" ht="15">
      <c r="A770" s="12">
        <v>329</v>
      </c>
      <c r="B770" s="10" t="s">
        <v>53</v>
      </c>
      <c r="C770" s="11">
        <v>20000</v>
      </c>
      <c r="D770" s="11">
        <v>20000</v>
      </c>
      <c r="E770" s="25">
        <f t="shared" si="40"/>
        <v>100</v>
      </c>
    </row>
    <row r="771" spans="1:5" s="7" customFormat="1" ht="15">
      <c r="A771" s="9">
        <v>38</v>
      </c>
      <c r="B771" s="7" t="s">
        <v>66</v>
      </c>
      <c r="C771" s="8">
        <v>635000</v>
      </c>
      <c r="D771" s="8">
        <v>635000</v>
      </c>
      <c r="E771" s="24">
        <f t="shared" si="40"/>
        <v>100</v>
      </c>
    </row>
    <row r="772" spans="1:5" s="10" customFormat="1" ht="15">
      <c r="A772" s="12">
        <v>381</v>
      </c>
      <c r="B772" s="10" t="s">
        <v>67</v>
      </c>
      <c r="C772" s="11">
        <v>630000</v>
      </c>
      <c r="D772" s="11">
        <v>630000</v>
      </c>
      <c r="E772" s="25">
        <f t="shared" si="40"/>
        <v>100</v>
      </c>
    </row>
    <row r="773" spans="1:5" s="10" customFormat="1" ht="15">
      <c r="A773" s="12">
        <v>385</v>
      </c>
      <c r="B773" s="10" t="s">
        <v>214</v>
      </c>
      <c r="C773" s="11">
        <v>5000</v>
      </c>
      <c r="D773" s="11">
        <v>5000</v>
      </c>
      <c r="E773" s="25">
        <f t="shared" si="40"/>
        <v>100</v>
      </c>
    </row>
    <row r="774" ht="15">
      <c r="E774" s="29"/>
    </row>
    <row r="780" spans="1:2" ht="15">
      <c r="A780" s="99" t="s">
        <v>261</v>
      </c>
      <c r="B780" s="99"/>
    </row>
    <row r="782" spans="1:5" ht="15">
      <c r="A782" s="115" t="s">
        <v>262</v>
      </c>
      <c r="B782" s="115"/>
      <c r="C782" s="115"/>
      <c r="D782" s="115"/>
      <c r="E782" s="115"/>
    </row>
    <row r="784" spans="1:6" ht="15">
      <c r="A784" s="115" t="s">
        <v>288</v>
      </c>
      <c r="B784" s="115"/>
      <c r="C784" s="115"/>
      <c r="D784" s="115"/>
      <c r="E784" s="115"/>
      <c r="F784" s="64"/>
    </row>
    <row r="785" spans="1:5" ht="15">
      <c r="A785" s="115"/>
      <c r="B785" s="115"/>
      <c r="C785" s="115"/>
      <c r="D785" s="115"/>
      <c r="E785" s="115"/>
    </row>
    <row r="787" spans="1:5" ht="15">
      <c r="A787" s="104" t="s">
        <v>263</v>
      </c>
      <c r="B787" s="104"/>
      <c r="C787" s="104"/>
      <c r="D787" s="104"/>
      <c r="E787" s="104"/>
    </row>
    <row r="788" spans="1:5" ht="15">
      <c r="A788" s="104" t="s">
        <v>264</v>
      </c>
      <c r="B788" s="104"/>
      <c r="C788" s="104"/>
      <c r="D788" s="104"/>
      <c r="E788" s="104"/>
    </row>
    <row r="789" spans="1:5" ht="15">
      <c r="A789" s="104" t="s">
        <v>265</v>
      </c>
      <c r="B789" s="104"/>
      <c r="C789" s="104"/>
      <c r="D789" s="104"/>
      <c r="E789" s="104"/>
    </row>
    <row r="791" spans="1:3" ht="15">
      <c r="A791" s="107" t="s">
        <v>269</v>
      </c>
      <c r="B791" s="107"/>
      <c r="C791" s="107"/>
    </row>
    <row r="792" spans="1:3" ht="15">
      <c r="A792" s="107" t="s">
        <v>268</v>
      </c>
      <c r="B792" s="107"/>
      <c r="C792" s="107"/>
    </row>
    <row r="793" spans="1:3" ht="15">
      <c r="A793" s="107" t="s">
        <v>267</v>
      </c>
      <c r="B793" s="107"/>
      <c r="C793" s="107"/>
    </row>
    <row r="794" spans="1:3" ht="15">
      <c r="A794" s="107" t="s">
        <v>266</v>
      </c>
      <c r="B794" s="107"/>
      <c r="C794" s="107"/>
    </row>
    <row r="795" spans="1:3" ht="15">
      <c r="A795" s="107" t="s">
        <v>273</v>
      </c>
      <c r="B795" s="107"/>
      <c r="C795" s="107"/>
    </row>
    <row r="796" spans="1:3" ht="15">
      <c r="A796" s="107" t="s">
        <v>270</v>
      </c>
      <c r="B796" s="107"/>
      <c r="C796" s="107"/>
    </row>
    <row r="797" spans="1:3" ht="15">
      <c r="A797" s="107" t="s">
        <v>271</v>
      </c>
      <c r="B797" s="107"/>
      <c r="C797" s="107"/>
    </row>
    <row r="798" spans="1:3" ht="15">
      <c r="A798" s="107" t="s">
        <v>272</v>
      </c>
      <c r="B798" s="107"/>
      <c r="C798" s="107"/>
    </row>
  </sheetData>
  <sheetProtection/>
  <mergeCells count="18">
    <mergeCell ref="A797:C797"/>
    <mergeCell ref="A798:C798"/>
    <mergeCell ref="A788:E788"/>
    <mergeCell ref="A789:E789"/>
    <mergeCell ref="A791:C791"/>
    <mergeCell ref="A794:C794"/>
    <mergeCell ref="A795:C795"/>
    <mergeCell ref="A796:C796"/>
    <mergeCell ref="A792:C792"/>
    <mergeCell ref="A793:C793"/>
    <mergeCell ref="A2:B2"/>
    <mergeCell ref="A5:E5"/>
    <mergeCell ref="A780:B780"/>
    <mergeCell ref="A782:E782"/>
    <mergeCell ref="A785:E785"/>
    <mergeCell ref="A784:E784"/>
    <mergeCell ref="A3:E3"/>
    <mergeCell ref="A787:E787"/>
  </mergeCells>
  <printOptions/>
  <pageMargins left="0.7" right="0.7" top="0.75" bottom="0.75" header="0.3" footer="0.3"/>
  <pageSetup horizontalDpi="600" verticalDpi="600" orientation="landscape" paperSize="9" r:id="rId1"/>
  <headerFooter differentFirst="1">
    <oddFooter>&amp;C&amp;P+4
</oddFooter>
    <firstFooter>&amp;C5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C43" sqref="C43"/>
    </sheetView>
  </sheetViews>
  <sheetFormatPr defaultColWidth="9.140625" defaultRowHeight="15"/>
  <cols>
    <col min="1" max="1" width="5.140625" style="67" customWidth="1"/>
    <col min="2" max="7" width="9.140625" style="67" customWidth="1"/>
    <col min="8" max="8" width="9.421875" style="67" customWidth="1"/>
    <col min="9" max="9" width="12.8515625" style="67" customWidth="1"/>
    <col min="10" max="10" width="13.28125" style="67" customWidth="1"/>
    <col min="11" max="16384" width="9.140625" style="67" customWidth="1"/>
  </cols>
  <sheetData>
    <row r="1" spans="1:10" ht="15">
      <c r="A1" s="127" t="s">
        <v>247</v>
      </c>
      <c r="B1" s="127"/>
      <c r="C1" s="127"/>
      <c r="D1" s="127"/>
      <c r="E1" s="65"/>
      <c r="F1" s="65"/>
      <c r="G1" s="65"/>
      <c r="H1" s="65"/>
      <c r="I1" s="65"/>
      <c r="J1" s="66"/>
    </row>
    <row r="2" spans="1:10" ht="15">
      <c r="A2" s="127" t="s">
        <v>289</v>
      </c>
      <c r="B2" s="127"/>
      <c r="C2" s="127"/>
      <c r="D2" s="127"/>
      <c r="E2" s="65"/>
      <c r="F2" s="65"/>
      <c r="G2" s="65"/>
      <c r="H2" s="65"/>
      <c r="I2" s="65"/>
      <c r="J2" s="66"/>
    </row>
    <row r="3" spans="1:10" ht="15">
      <c r="A3" s="127" t="s">
        <v>290</v>
      </c>
      <c r="B3" s="127"/>
      <c r="C3" s="127"/>
      <c r="D3" s="127"/>
      <c r="E3" s="65"/>
      <c r="F3" s="65"/>
      <c r="G3" s="65"/>
      <c r="H3" s="65"/>
      <c r="I3" s="65"/>
      <c r="J3" s="66"/>
    </row>
    <row r="4" spans="1:10" ht="12.75" customHeight="1">
      <c r="A4" s="68"/>
      <c r="B4" s="69"/>
      <c r="C4" s="69"/>
      <c r="D4" s="69"/>
      <c r="E4" s="65"/>
      <c r="F4" s="65"/>
      <c r="G4" s="65"/>
      <c r="H4" s="65"/>
      <c r="I4" s="65"/>
      <c r="J4" s="66"/>
    </row>
    <row r="5" spans="1:10" ht="5.25" customHeight="1">
      <c r="A5" s="68"/>
      <c r="B5" s="69"/>
      <c r="C5" s="69"/>
      <c r="D5" s="69"/>
      <c r="E5" s="65"/>
      <c r="F5" s="65"/>
      <c r="G5" s="65"/>
      <c r="H5" s="65"/>
      <c r="I5" s="65"/>
      <c r="J5" s="66"/>
    </row>
    <row r="6" spans="1:10" ht="14.25">
      <c r="A6" s="127" t="s">
        <v>291</v>
      </c>
      <c r="B6" s="127"/>
      <c r="C6" s="127"/>
      <c r="D6" s="127"/>
      <c r="E6" s="127"/>
      <c r="F6" s="127"/>
      <c r="G6" s="127"/>
      <c r="H6" s="127"/>
      <c r="I6" s="127"/>
      <c r="J6" s="66"/>
    </row>
    <row r="7" spans="1:10" ht="10.5" customHeight="1">
      <c r="A7" s="65"/>
      <c r="B7" s="65"/>
      <c r="C7" s="65"/>
      <c r="D7" s="65"/>
      <c r="E7" s="65"/>
      <c r="F7" s="65"/>
      <c r="G7" s="65"/>
      <c r="H7" s="65"/>
      <c r="I7" s="65"/>
      <c r="J7" s="66"/>
    </row>
    <row r="8" spans="1:10" ht="24" customHeight="1">
      <c r="A8" s="70" t="s">
        <v>292</v>
      </c>
      <c r="B8" s="128" t="s">
        <v>293</v>
      </c>
      <c r="C8" s="129"/>
      <c r="D8" s="129"/>
      <c r="E8" s="129"/>
      <c r="F8" s="129"/>
      <c r="G8" s="129"/>
      <c r="H8" s="130"/>
      <c r="I8" s="71" t="s">
        <v>277</v>
      </c>
      <c r="J8" s="72" t="s">
        <v>276</v>
      </c>
    </row>
    <row r="9" spans="1:10" ht="19.5" customHeight="1">
      <c r="A9" s="73" t="s">
        <v>294</v>
      </c>
      <c r="B9" s="131"/>
      <c r="C9" s="132"/>
      <c r="D9" s="132"/>
      <c r="E9" s="132"/>
      <c r="F9" s="132"/>
      <c r="G9" s="132"/>
      <c r="H9" s="133"/>
      <c r="I9" s="74" t="s">
        <v>295</v>
      </c>
      <c r="J9" s="75" t="s">
        <v>296</v>
      </c>
    </row>
    <row r="10" spans="1:10" s="78" customFormat="1" ht="16.5" customHeight="1">
      <c r="A10" s="125" t="s">
        <v>297</v>
      </c>
      <c r="B10" s="126" t="s">
        <v>298</v>
      </c>
      <c r="C10" s="126"/>
      <c r="D10" s="126"/>
      <c r="E10" s="126"/>
      <c r="F10" s="126"/>
      <c r="G10" s="126"/>
      <c r="H10" s="126"/>
      <c r="I10" s="76">
        <v>1780954</v>
      </c>
      <c r="J10" s="77">
        <v>1886000</v>
      </c>
    </row>
    <row r="11" spans="1:10" s="78" customFormat="1" ht="15">
      <c r="A11" s="118"/>
      <c r="B11" s="120" t="s">
        <v>299</v>
      </c>
      <c r="C11" s="120"/>
      <c r="D11" s="120"/>
      <c r="E11" s="120"/>
      <c r="F11" s="120"/>
      <c r="G11" s="120"/>
      <c r="H11" s="120"/>
      <c r="I11" s="79">
        <v>1780954</v>
      </c>
      <c r="J11" s="80">
        <v>1886000</v>
      </c>
    </row>
    <row r="12" spans="1:10" ht="18.75" customHeight="1">
      <c r="A12" s="118" t="s">
        <v>300</v>
      </c>
      <c r="B12" s="119" t="s">
        <v>301</v>
      </c>
      <c r="C12" s="119"/>
      <c r="D12" s="119"/>
      <c r="E12" s="119"/>
      <c r="F12" s="119"/>
      <c r="G12" s="119"/>
      <c r="H12" s="119"/>
      <c r="I12" s="81">
        <v>16444000</v>
      </c>
      <c r="J12" s="82">
        <v>5620000</v>
      </c>
    </row>
    <row r="13" spans="1:10" ht="15">
      <c r="A13" s="118"/>
      <c r="B13" s="120" t="s">
        <v>299</v>
      </c>
      <c r="C13" s="120"/>
      <c r="D13" s="120"/>
      <c r="E13" s="120"/>
      <c r="F13" s="120"/>
      <c r="G13" s="120"/>
      <c r="H13" s="120"/>
      <c r="I13" s="79">
        <v>13150000</v>
      </c>
      <c r="J13" s="83">
        <v>5536000</v>
      </c>
    </row>
    <row r="14" spans="1:10" ht="15">
      <c r="A14" s="118"/>
      <c r="B14" s="123" t="s">
        <v>302</v>
      </c>
      <c r="C14" s="123"/>
      <c r="D14" s="123"/>
      <c r="E14" s="123"/>
      <c r="F14" s="123"/>
      <c r="G14" s="123"/>
      <c r="H14" s="123"/>
      <c r="I14" s="84">
        <v>3294000</v>
      </c>
      <c r="J14" s="83">
        <v>84000</v>
      </c>
    </row>
    <row r="15" spans="1:10" ht="16.5" customHeight="1">
      <c r="A15" s="118" t="s">
        <v>303</v>
      </c>
      <c r="B15" s="119" t="s">
        <v>304</v>
      </c>
      <c r="C15" s="119"/>
      <c r="D15" s="119"/>
      <c r="E15" s="119"/>
      <c r="F15" s="119"/>
      <c r="G15" s="119"/>
      <c r="H15" s="119"/>
      <c r="I15" s="81">
        <v>446000</v>
      </c>
      <c r="J15" s="82">
        <v>242183</v>
      </c>
    </row>
    <row r="16" spans="1:10" ht="16.5" customHeight="1">
      <c r="A16" s="118"/>
      <c r="B16" s="124" t="s">
        <v>299</v>
      </c>
      <c r="C16" s="124"/>
      <c r="D16" s="124"/>
      <c r="E16" s="124"/>
      <c r="F16" s="124"/>
      <c r="G16" s="124"/>
      <c r="H16" s="124"/>
      <c r="I16" s="79">
        <v>324000</v>
      </c>
      <c r="J16" s="83">
        <v>180683</v>
      </c>
    </row>
    <row r="17" spans="1:10" ht="15">
      <c r="A17" s="118"/>
      <c r="B17" s="120" t="s">
        <v>305</v>
      </c>
      <c r="C17" s="120"/>
      <c r="D17" s="120"/>
      <c r="E17" s="120"/>
      <c r="F17" s="120"/>
      <c r="G17" s="120"/>
      <c r="H17" s="120"/>
      <c r="I17" s="79">
        <v>122000</v>
      </c>
      <c r="J17" s="83">
        <v>61500</v>
      </c>
    </row>
    <row r="18" spans="1:10" ht="16.5" customHeight="1">
      <c r="A18" s="118" t="s">
        <v>306</v>
      </c>
      <c r="B18" s="119" t="s">
        <v>307</v>
      </c>
      <c r="C18" s="119"/>
      <c r="D18" s="119"/>
      <c r="E18" s="119"/>
      <c r="F18" s="119"/>
      <c r="G18" s="119"/>
      <c r="H18" s="119"/>
      <c r="I18" s="81">
        <v>2036000</v>
      </c>
      <c r="J18" s="82">
        <v>3084419</v>
      </c>
    </row>
    <row r="19" spans="1:10" ht="13.5" customHeight="1">
      <c r="A19" s="118"/>
      <c r="B19" s="119" t="s">
        <v>299</v>
      </c>
      <c r="C19" s="119"/>
      <c r="D19" s="119"/>
      <c r="E19" s="119"/>
      <c r="F19" s="119"/>
      <c r="G19" s="119"/>
      <c r="H19" s="119"/>
      <c r="I19" s="79">
        <v>2028000</v>
      </c>
      <c r="J19" s="83">
        <v>3076419</v>
      </c>
    </row>
    <row r="20" spans="1:10" ht="15">
      <c r="A20" s="118"/>
      <c r="B20" s="120" t="s">
        <v>305</v>
      </c>
      <c r="C20" s="120"/>
      <c r="D20" s="120"/>
      <c r="E20" s="120"/>
      <c r="F20" s="120"/>
      <c r="G20" s="120"/>
      <c r="H20" s="120"/>
      <c r="I20" s="79">
        <v>8000</v>
      </c>
      <c r="J20" s="83">
        <v>8000</v>
      </c>
    </row>
    <row r="21" spans="1:10" ht="16.5" customHeight="1">
      <c r="A21" s="118" t="s">
        <v>308</v>
      </c>
      <c r="B21" s="119" t="s">
        <v>309</v>
      </c>
      <c r="C21" s="119"/>
      <c r="D21" s="119"/>
      <c r="E21" s="119"/>
      <c r="F21" s="119"/>
      <c r="G21" s="119"/>
      <c r="H21" s="119"/>
      <c r="I21" s="81">
        <v>233500</v>
      </c>
      <c r="J21" s="82">
        <v>120580</v>
      </c>
    </row>
    <row r="22" spans="1:10" ht="16.5" customHeight="1">
      <c r="A22" s="118"/>
      <c r="B22" s="120" t="s">
        <v>299</v>
      </c>
      <c r="C22" s="120"/>
      <c r="D22" s="120"/>
      <c r="E22" s="120"/>
      <c r="F22" s="120"/>
      <c r="G22" s="120"/>
      <c r="H22" s="120"/>
      <c r="I22" s="79">
        <v>198500</v>
      </c>
      <c r="J22" s="83">
        <v>100580</v>
      </c>
    </row>
    <row r="23" spans="1:10" ht="15">
      <c r="A23" s="118"/>
      <c r="B23" s="120" t="s">
        <v>305</v>
      </c>
      <c r="C23" s="120"/>
      <c r="D23" s="120"/>
      <c r="E23" s="120"/>
      <c r="F23" s="120"/>
      <c r="G23" s="120"/>
      <c r="H23" s="120"/>
      <c r="I23" s="79">
        <v>35000</v>
      </c>
      <c r="J23" s="83">
        <v>20000</v>
      </c>
    </row>
    <row r="24" spans="1:10" ht="16.5" customHeight="1">
      <c r="A24" s="118" t="s">
        <v>310</v>
      </c>
      <c r="B24" s="119" t="s">
        <v>311</v>
      </c>
      <c r="C24" s="119"/>
      <c r="D24" s="119"/>
      <c r="E24" s="119"/>
      <c r="F24" s="119"/>
      <c r="G24" s="119"/>
      <c r="H24" s="119"/>
      <c r="I24" s="81">
        <v>1311000</v>
      </c>
      <c r="J24" s="82">
        <v>1547894</v>
      </c>
    </row>
    <row r="25" spans="1:10" ht="16.5" customHeight="1">
      <c r="A25" s="118"/>
      <c r="B25" s="120" t="s">
        <v>299</v>
      </c>
      <c r="C25" s="120"/>
      <c r="D25" s="120"/>
      <c r="E25" s="120"/>
      <c r="F25" s="120"/>
      <c r="G25" s="120"/>
      <c r="H25" s="120"/>
      <c r="I25" s="79">
        <v>1311000</v>
      </c>
      <c r="J25" s="83">
        <v>1547894</v>
      </c>
    </row>
    <row r="26" spans="1:10" ht="16.5" customHeight="1">
      <c r="A26" s="118" t="s">
        <v>312</v>
      </c>
      <c r="B26" s="119" t="s">
        <v>313</v>
      </c>
      <c r="C26" s="119"/>
      <c r="D26" s="119"/>
      <c r="E26" s="119"/>
      <c r="F26" s="119"/>
      <c r="G26" s="119"/>
      <c r="H26" s="119"/>
      <c r="I26" s="81">
        <v>108000</v>
      </c>
      <c r="J26" s="82">
        <v>100900</v>
      </c>
    </row>
    <row r="27" spans="1:10" ht="15">
      <c r="A27" s="118"/>
      <c r="B27" s="120" t="s">
        <v>305</v>
      </c>
      <c r="C27" s="120"/>
      <c r="D27" s="120"/>
      <c r="E27" s="120"/>
      <c r="F27" s="120"/>
      <c r="G27" s="120"/>
      <c r="H27" s="120"/>
      <c r="I27" s="79">
        <v>66000</v>
      </c>
      <c r="J27" s="83">
        <v>71900</v>
      </c>
    </row>
    <row r="28" spans="1:10" ht="15">
      <c r="A28" s="118"/>
      <c r="B28" s="123" t="s">
        <v>314</v>
      </c>
      <c r="C28" s="123"/>
      <c r="D28" s="123"/>
      <c r="E28" s="123"/>
      <c r="F28" s="123"/>
      <c r="G28" s="123"/>
      <c r="H28" s="123"/>
      <c r="I28" s="84">
        <v>42000</v>
      </c>
      <c r="J28" s="83">
        <v>29000</v>
      </c>
    </row>
    <row r="29" spans="1:10" ht="16.5" customHeight="1">
      <c r="A29" s="118" t="s">
        <v>315</v>
      </c>
      <c r="B29" s="119" t="s">
        <v>316</v>
      </c>
      <c r="C29" s="119"/>
      <c r="D29" s="119"/>
      <c r="E29" s="119"/>
      <c r="F29" s="119"/>
      <c r="G29" s="119"/>
      <c r="H29" s="119"/>
      <c r="I29" s="81">
        <v>70000</v>
      </c>
      <c r="J29" s="82">
        <v>50000</v>
      </c>
    </row>
    <row r="30" spans="1:10" ht="15">
      <c r="A30" s="118"/>
      <c r="B30" s="120" t="s">
        <v>305</v>
      </c>
      <c r="C30" s="120"/>
      <c r="D30" s="120"/>
      <c r="E30" s="120"/>
      <c r="F30" s="120"/>
      <c r="G30" s="120"/>
      <c r="H30" s="120"/>
      <c r="I30" s="79">
        <v>70000</v>
      </c>
      <c r="J30" s="83">
        <v>50000</v>
      </c>
    </row>
    <row r="31" spans="1:10" ht="16.5" customHeight="1">
      <c r="A31" s="118" t="s">
        <v>317</v>
      </c>
      <c r="B31" s="119" t="s">
        <v>318</v>
      </c>
      <c r="C31" s="119"/>
      <c r="D31" s="119"/>
      <c r="E31" s="119"/>
      <c r="F31" s="119"/>
      <c r="G31" s="119"/>
      <c r="H31" s="119"/>
      <c r="I31" s="81">
        <v>132000</v>
      </c>
      <c r="J31" s="82">
        <v>132000</v>
      </c>
    </row>
    <row r="32" spans="1:10" ht="13.5" customHeight="1">
      <c r="A32" s="118"/>
      <c r="B32" s="119" t="s">
        <v>302</v>
      </c>
      <c r="C32" s="119"/>
      <c r="D32" s="119"/>
      <c r="E32" s="119"/>
      <c r="F32" s="119"/>
      <c r="G32" s="119"/>
      <c r="H32" s="119"/>
      <c r="I32" s="79">
        <v>132000</v>
      </c>
      <c r="J32" s="83">
        <v>132000</v>
      </c>
    </row>
    <row r="33" spans="1:10" ht="16.5" customHeight="1">
      <c r="A33" s="118" t="s">
        <v>319</v>
      </c>
      <c r="B33" s="119" t="s">
        <v>320</v>
      </c>
      <c r="C33" s="119"/>
      <c r="D33" s="119"/>
      <c r="E33" s="119"/>
      <c r="F33" s="119"/>
      <c r="G33" s="119"/>
      <c r="H33" s="119"/>
      <c r="I33" s="81">
        <v>213000</v>
      </c>
      <c r="J33" s="82">
        <v>213000</v>
      </c>
    </row>
    <row r="34" spans="1:10" ht="15">
      <c r="A34" s="118"/>
      <c r="B34" s="120" t="s">
        <v>302</v>
      </c>
      <c r="C34" s="120"/>
      <c r="D34" s="120"/>
      <c r="E34" s="120"/>
      <c r="F34" s="120"/>
      <c r="G34" s="120"/>
      <c r="H34" s="120"/>
      <c r="I34" s="79">
        <v>213000</v>
      </c>
      <c r="J34" s="83">
        <v>213000</v>
      </c>
    </row>
    <row r="35" spans="1:10" ht="16.5" customHeight="1">
      <c r="A35" s="118" t="s">
        <v>321</v>
      </c>
      <c r="B35" s="119" t="s">
        <v>322</v>
      </c>
      <c r="C35" s="119"/>
      <c r="D35" s="119"/>
      <c r="E35" s="119"/>
      <c r="F35" s="119"/>
      <c r="G35" s="119"/>
      <c r="H35" s="119"/>
      <c r="I35" s="81">
        <v>510000</v>
      </c>
      <c r="J35" s="82">
        <v>510000</v>
      </c>
    </row>
    <row r="36" spans="1:10" ht="14.25" customHeight="1">
      <c r="A36" s="118"/>
      <c r="B36" s="119" t="s">
        <v>305</v>
      </c>
      <c r="C36" s="119"/>
      <c r="D36" s="119"/>
      <c r="E36" s="119"/>
      <c r="F36" s="119"/>
      <c r="G36" s="119"/>
      <c r="H36" s="119"/>
      <c r="I36" s="79">
        <v>150000</v>
      </c>
      <c r="J36" s="83">
        <v>150000</v>
      </c>
    </row>
    <row r="37" spans="1:10" ht="14.25" customHeight="1">
      <c r="A37" s="118"/>
      <c r="B37" s="119" t="s">
        <v>323</v>
      </c>
      <c r="C37" s="119"/>
      <c r="D37" s="119"/>
      <c r="E37" s="119"/>
      <c r="F37" s="119"/>
      <c r="G37" s="119"/>
      <c r="H37" s="119"/>
      <c r="I37" s="79">
        <v>50000</v>
      </c>
      <c r="J37" s="83">
        <v>50000</v>
      </c>
    </row>
    <row r="38" spans="1:10" ht="14.25" customHeight="1">
      <c r="A38" s="118"/>
      <c r="B38" s="119" t="s">
        <v>302</v>
      </c>
      <c r="C38" s="119"/>
      <c r="D38" s="119"/>
      <c r="E38" s="119"/>
      <c r="F38" s="119"/>
      <c r="G38" s="119"/>
      <c r="H38" s="119"/>
      <c r="I38" s="79">
        <v>310000</v>
      </c>
      <c r="J38" s="83">
        <v>310000</v>
      </c>
    </row>
    <row r="39" spans="1:10" ht="16.5" customHeight="1">
      <c r="A39" s="118" t="s">
        <v>324</v>
      </c>
      <c r="B39" s="119" t="s">
        <v>325</v>
      </c>
      <c r="C39" s="119"/>
      <c r="D39" s="119"/>
      <c r="E39" s="119"/>
      <c r="F39" s="119"/>
      <c r="G39" s="119"/>
      <c r="H39" s="119"/>
      <c r="I39" s="81">
        <v>15000</v>
      </c>
      <c r="J39" s="82">
        <v>15000</v>
      </c>
    </row>
    <row r="40" spans="1:10" ht="15">
      <c r="A40" s="118"/>
      <c r="B40" s="120" t="s">
        <v>302</v>
      </c>
      <c r="C40" s="120"/>
      <c r="D40" s="120"/>
      <c r="E40" s="120"/>
      <c r="F40" s="120"/>
      <c r="G40" s="120"/>
      <c r="H40" s="120"/>
      <c r="I40" s="79">
        <v>15000</v>
      </c>
      <c r="J40" s="83">
        <v>15000</v>
      </c>
    </row>
    <row r="41" spans="1:10" ht="16.5" customHeight="1">
      <c r="A41" s="118" t="s">
        <v>326</v>
      </c>
      <c r="B41" s="119" t="s">
        <v>327</v>
      </c>
      <c r="C41" s="119"/>
      <c r="D41" s="119"/>
      <c r="E41" s="119"/>
      <c r="F41" s="119"/>
      <c r="G41" s="119"/>
      <c r="H41" s="119"/>
      <c r="I41" s="81">
        <v>80000</v>
      </c>
      <c r="J41" s="82">
        <v>38000</v>
      </c>
    </row>
    <row r="42" spans="1:10" ht="15">
      <c r="A42" s="118"/>
      <c r="B42" s="120" t="s">
        <v>302</v>
      </c>
      <c r="C42" s="120"/>
      <c r="D42" s="120"/>
      <c r="E42" s="120"/>
      <c r="F42" s="120"/>
      <c r="G42" s="120"/>
      <c r="H42" s="120"/>
      <c r="I42" s="79">
        <v>80000</v>
      </c>
      <c r="J42" s="83">
        <v>38000</v>
      </c>
    </row>
    <row r="43" spans="1:10" ht="15">
      <c r="A43" s="121">
        <v>14</v>
      </c>
      <c r="B43" s="120" t="s">
        <v>328</v>
      </c>
      <c r="C43" s="120"/>
      <c r="D43" s="120"/>
      <c r="E43" s="120"/>
      <c r="F43" s="120"/>
      <c r="G43" s="120"/>
      <c r="H43" s="120"/>
      <c r="I43" s="81">
        <v>78500</v>
      </c>
      <c r="J43" s="82">
        <v>55500</v>
      </c>
    </row>
    <row r="44" spans="1:10" ht="15">
      <c r="A44" s="121"/>
      <c r="B44" s="120" t="s">
        <v>329</v>
      </c>
      <c r="C44" s="120"/>
      <c r="D44" s="120"/>
      <c r="E44" s="120"/>
      <c r="F44" s="120"/>
      <c r="G44" s="120"/>
      <c r="H44" s="120"/>
      <c r="I44" s="79">
        <v>27750</v>
      </c>
      <c r="J44" s="83">
        <v>27750</v>
      </c>
    </row>
    <row r="45" spans="1:10" ht="15">
      <c r="A45" s="121"/>
      <c r="B45" s="122" t="s">
        <v>330</v>
      </c>
      <c r="C45" s="122"/>
      <c r="D45" s="122"/>
      <c r="E45" s="122"/>
      <c r="F45" s="122"/>
      <c r="G45" s="122"/>
      <c r="H45" s="122"/>
      <c r="I45" s="85" t="s">
        <v>331</v>
      </c>
      <c r="J45" s="86" t="s">
        <v>332</v>
      </c>
    </row>
    <row r="46" spans="1:10" ht="20.25" customHeight="1">
      <c r="A46" s="87"/>
      <c r="B46" s="117" t="s">
        <v>333</v>
      </c>
      <c r="C46" s="117"/>
      <c r="D46" s="117"/>
      <c r="E46" s="117"/>
      <c r="F46" s="117"/>
      <c r="G46" s="117"/>
      <c r="H46" s="117"/>
      <c r="I46" s="88">
        <v>23457954</v>
      </c>
      <c r="J46" s="89">
        <v>13615476</v>
      </c>
    </row>
    <row r="47" spans="1:10" ht="15">
      <c r="A47" s="65"/>
      <c r="B47" s="65"/>
      <c r="C47" s="65"/>
      <c r="D47" s="65"/>
      <c r="E47" s="65"/>
      <c r="F47" s="65"/>
      <c r="G47" s="65"/>
      <c r="H47" s="65"/>
      <c r="I47" s="65"/>
      <c r="J47" s="66"/>
    </row>
    <row r="48" spans="1:10" ht="15">
      <c r="A48" s="65"/>
      <c r="B48" s="65"/>
      <c r="C48" s="65"/>
      <c r="D48" s="65"/>
      <c r="E48" s="65"/>
      <c r="F48" s="65"/>
      <c r="G48" s="65"/>
      <c r="H48" s="65"/>
      <c r="I48" s="65"/>
      <c r="J48" s="66"/>
    </row>
    <row r="49" spans="1:9" ht="15.75">
      <c r="A49" s="90"/>
      <c r="B49" s="90"/>
      <c r="C49" s="90"/>
      <c r="D49" s="90"/>
      <c r="E49" s="90"/>
      <c r="F49" s="90"/>
      <c r="G49" s="90"/>
      <c r="H49" s="90"/>
      <c r="I49" s="90"/>
    </row>
    <row r="50" spans="1:9" ht="15.75">
      <c r="A50" s="90"/>
      <c r="B50" s="90"/>
      <c r="C50" s="90"/>
      <c r="D50" s="90"/>
      <c r="E50" s="90"/>
      <c r="F50" s="90"/>
      <c r="G50" s="90"/>
      <c r="H50" s="90"/>
      <c r="I50" s="90"/>
    </row>
    <row r="51" spans="1:9" ht="15">
      <c r="A51" s="91"/>
      <c r="B51" s="91"/>
      <c r="C51" s="91"/>
      <c r="D51" s="91"/>
      <c r="E51" s="91"/>
      <c r="F51" s="91"/>
      <c r="G51" s="91"/>
      <c r="H51" s="91"/>
      <c r="I51" s="91"/>
    </row>
    <row r="52" spans="1:9" ht="15">
      <c r="A52" s="91"/>
      <c r="B52" s="91"/>
      <c r="C52" s="91"/>
      <c r="D52" s="91"/>
      <c r="E52" s="91"/>
      <c r="F52" s="91"/>
      <c r="G52" s="91"/>
      <c r="H52" s="91"/>
      <c r="I52" s="91"/>
    </row>
    <row r="53" spans="1:9" ht="15">
      <c r="A53" s="91"/>
      <c r="B53" s="91"/>
      <c r="C53" s="91"/>
      <c r="D53" s="91"/>
      <c r="E53" s="91"/>
      <c r="F53" s="91"/>
      <c r="G53" s="91"/>
      <c r="H53" s="91"/>
      <c r="I53" s="91"/>
    </row>
    <row r="54" spans="1:9" ht="15">
      <c r="A54" s="91"/>
      <c r="B54" s="91"/>
      <c r="C54" s="91"/>
      <c r="D54" s="91"/>
      <c r="E54" s="91"/>
      <c r="F54" s="91"/>
      <c r="G54" s="91"/>
      <c r="H54" s="91"/>
      <c r="I54" s="91"/>
    </row>
  </sheetData>
  <sheetProtection selectLockedCells="1" selectUnlockedCells="1"/>
  <mergeCells count="57">
    <mergeCell ref="A1:D1"/>
    <mergeCell ref="A2:D2"/>
    <mergeCell ref="A3:D3"/>
    <mergeCell ref="A6:I6"/>
    <mergeCell ref="B8:H8"/>
    <mergeCell ref="B9:H9"/>
    <mergeCell ref="A10:A11"/>
    <mergeCell ref="B10:H10"/>
    <mergeCell ref="B11:H11"/>
    <mergeCell ref="A12:A14"/>
    <mergeCell ref="B12:H12"/>
    <mergeCell ref="B13:H13"/>
    <mergeCell ref="B14:H14"/>
    <mergeCell ref="A15:A17"/>
    <mergeCell ref="B15:H15"/>
    <mergeCell ref="B16:H16"/>
    <mergeCell ref="B17:H17"/>
    <mergeCell ref="A18:A20"/>
    <mergeCell ref="B18:H18"/>
    <mergeCell ref="B19:H19"/>
    <mergeCell ref="B20:H20"/>
    <mergeCell ref="A21:A23"/>
    <mergeCell ref="B21:H21"/>
    <mergeCell ref="B22:H22"/>
    <mergeCell ref="B23:H23"/>
    <mergeCell ref="A24:A25"/>
    <mergeCell ref="B24:H24"/>
    <mergeCell ref="B25:H25"/>
    <mergeCell ref="A26:A28"/>
    <mergeCell ref="B26:H26"/>
    <mergeCell ref="B27:H27"/>
    <mergeCell ref="B28:H28"/>
    <mergeCell ref="A29:A30"/>
    <mergeCell ref="B29:H29"/>
    <mergeCell ref="B30:H30"/>
    <mergeCell ref="A31:A32"/>
    <mergeCell ref="B31:H31"/>
    <mergeCell ref="B32:H32"/>
    <mergeCell ref="A33:A34"/>
    <mergeCell ref="B33:H33"/>
    <mergeCell ref="B34:H34"/>
    <mergeCell ref="A35:A38"/>
    <mergeCell ref="B35:H35"/>
    <mergeCell ref="B36:H36"/>
    <mergeCell ref="B37:H37"/>
    <mergeCell ref="B38:H38"/>
    <mergeCell ref="A39:A40"/>
    <mergeCell ref="B39:H39"/>
    <mergeCell ref="B40:H40"/>
    <mergeCell ref="B46:H46"/>
    <mergeCell ref="A41:A42"/>
    <mergeCell ref="B41:H41"/>
    <mergeCell ref="B42:H42"/>
    <mergeCell ref="A43:A45"/>
    <mergeCell ref="B43:H43"/>
    <mergeCell ref="B44:H44"/>
    <mergeCell ref="B45:H45"/>
  </mergeCells>
  <printOptions/>
  <pageMargins left="0.7479166666666667" right="0.7479166666666667" top="0.8402777777777778" bottom="0.9840277777777777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1">
      <selection activeCell="C43" sqref="C43"/>
    </sheetView>
  </sheetViews>
  <sheetFormatPr defaultColWidth="9.140625" defaultRowHeight="15"/>
  <cols>
    <col min="1" max="1" width="5.421875" style="67" customWidth="1"/>
    <col min="2" max="6" width="9.140625" style="67" customWidth="1"/>
    <col min="7" max="7" width="16.57421875" style="67" customWidth="1"/>
    <col min="8" max="8" width="0" style="67" hidden="1" customWidth="1"/>
    <col min="9" max="9" width="14.00390625" style="67" customWidth="1"/>
    <col min="10" max="10" width="14.7109375" style="67" customWidth="1"/>
    <col min="11" max="16384" width="9.140625" style="67" customWidth="1"/>
  </cols>
  <sheetData>
    <row r="2" spans="1:10" ht="14.25">
      <c r="A2" s="135" t="s">
        <v>334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24" customHeight="1">
      <c r="A4" s="70" t="s">
        <v>292</v>
      </c>
      <c r="B4" s="128" t="s">
        <v>293</v>
      </c>
      <c r="C4" s="129"/>
      <c r="D4" s="129"/>
      <c r="E4" s="129"/>
      <c r="F4" s="129"/>
      <c r="G4" s="129"/>
      <c r="H4" s="130"/>
      <c r="I4" s="71" t="s">
        <v>277</v>
      </c>
      <c r="J4" s="72" t="s">
        <v>276</v>
      </c>
    </row>
    <row r="5" spans="1:10" ht="15" customHeight="1">
      <c r="A5" s="73" t="s">
        <v>294</v>
      </c>
      <c r="B5" s="131"/>
      <c r="C5" s="132"/>
      <c r="D5" s="132"/>
      <c r="E5" s="132"/>
      <c r="F5" s="132"/>
      <c r="G5" s="132"/>
      <c r="H5" s="133"/>
      <c r="I5" s="74" t="s">
        <v>295</v>
      </c>
      <c r="J5" s="75" t="s">
        <v>296</v>
      </c>
    </row>
    <row r="6" spans="1:10" ht="18.75" customHeight="1">
      <c r="A6" s="118" t="s">
        <v>297</v>
      </c>
      <c r="B6" s="119" t="s">
        <v>335</v>
      </c>
      <c r="C6" s="119"/>
      <c r="D6" s="119"/>
      <c r="E6" s="119"/>
      <c r="F6" s="119"/>
      <c r="G6" s="119"/>
      <c r="H6" s="119"/>
      <c r="I6" s="81">
        <v>30000</v>
      </c>
      <c r="J6" s="93">
        <v>30000</v>
      </c>
    </row>
    <row r="7" spans="1:10" ht="15">
      <c r="A7" s="118"/>
      <c r="B7" s="120" t="s">
        <v>302</v>
      </c>
      <c r="C7" s="120"/>
      <c r="D7" s="120"/>
      <c r="E7" s="120"/>
      <c r="F7" s="120"/>
      <c r="G7" s="120"/>
      <c r="H7" s="120"/>
      <c r="I7" s="79">
        <v>30000</v>
      </c>
      <c r="J7" s="94">
        <v>30000</v>
      </c>
    </row>
    <row r="8" spans="1:10" ht="18.75" customHeight="1">
      <c r="A8" s="118" t="s">
        <v>300</v>
      </c>
      <c r="B8" s="119" t="s">
        <v>336</v>
      </c>
      <c r="C8" s="119"/>
      <c r="D8" s="119"/>
      <c r="E8" s="119"/>
      <c r="F8" s="119"/>
      <c r="G8" s="119"/>
      <c r="H8" s="119"/>
      <c r="I8" s="81">
        <v>3747500</v>
      </c>
      <c r="J8" s="93">
        <v>3843862</v>
      </c>
    </row>
    <row r="9" spans="1:10" ht="15">
      <c r="A9" s="118"/>
      <c r="B9" s="120" t="s">
        <v>302</v>
      </c>
      <c r="C9" s="120"/>
      <c r="D9" s="120"/>
      <c r="E9" s="120"/>
      <c r="F9" s="120"/>
      <c r="G9" s="120"/>
      <c r="H9" s="120"/>
      <c r="I9" s="79">
        <v>2000000</v>
      </c>
      <c r="J9" s="94">
        <v>2000000</v>
      </c>
    </row>
    <row r="10" spans="1:10" ht="15">
      <c r="A10" s="118"/>
      <c r="B10" s="123" t="s">
        <v>314</v>
      </c>
      <c r="C10" s="123"/>
      <c r="D10" s="123"/>
      <c r="E10" s="123"/>
      <c r="F10" s="123"/>
      <c r="G10" s="123"/>
      <c r="H10" s="123"/>
      <c r="I10" s="84">
        <v>1747500</v>
      </c>
      <c r="J10" s="94">
        <v>1843862</v>
      </c>
    </row>
    <row r="11" spans="1:10" ht="18.75" customHeight="1">
      <c r="A11" s="118" t="s">
        <v>303</v>
      </c>
      <c r="B11" s="119" t="s">
        <v>337</v>
      </c>
      <c r="C11" s="119"/>
      <c r="D11" s="119"/>
      <c r="E11" s="119"/>
      <c r="F11" s="119"/>
      <c r="G11" s="119"/>
      <c r="H11" s="119"/>
      <c r="I11" s="81">
        <v>2700000</v>
      </c>
      <c r="J11" s="93">
        <v>2700000</v>
      </c>
    </row>
    <row r="12" spans="1:10" ht="15">
      <c r="A12" s="118"/>
      <c r="B12" s="119" t="s">
        <v>302</v>
      </c>
      <c r="C12" s="119"/>
      <c r="D12" s="119"/>
      <c r="E12" s="119"/>
      <c r="F12" s="119"/>
      <c r="G12" s="119"/>
      <c r="H12" s="119"/>
      <c r="I12" s="79">
        <v>300000</v>
      </c>
      <c r="J12" s="94">
        <v>300000</v>
      </c>
    </row>
    <row r="13" spans="1:10" ht="15">
      <c r="A13" s="118"/>
      <c r="B13" s="119" t="s">
        <v>338</v>
      </c>
      <c r="C13" s="119"/>
      <c r="D13" s="119"/>
      <c r="E13" s="119"/>
      <c r="F13" s="119"/>
      <c r="G13" s="119"/>
      <c r="H13" s="119"/>
      <c r="I13" s="79">
        <v>2000000</v>
      </c>
      <c r="J13" s="94">
        <v>2000000</v>
      </c>
    </row>
    <row r="14" spans="1:10" ht="15">
      <c r="A14" s="118"/>
      <c r="B14" s="119" t="s">
        <v>305</v>
      </c>
      <c r="C14" s="119"/>
      <c r="D14" s="119"/>
      <c r="E14" s="119"/>
      <c r="F14" s="119"/>
      <c r="G14" s="119"/>
      <c r="H14" s="119"/>
      <c r="I14" s="79">
        <v>400000</v>
      </c>
      <c r="J14" s="94">
        <v>400000</v>
      </c>
    </row>
    <row r="15" spans="1:10" ht="18.75" customHeight="1">
      <c r="A15" s="118" t="s">
        <v>306</v>
      </c>
      <c r="B15" s="119" t="s">
        <v>339</v>
      </c>
      <c r="C15" s="119"/>
      <c r="D15" s="119"/>
      <c r="E15" s="119"/>
      <c r="F15" s="119"/>
      <c r="G15" s="119"/>
      <c r="H15" s="119"/>
      <c r="I15" s="81">
        <v>700000</v>
      </c>
      <c r="J15" s="93">
        <v>600000</v>
      </c>
    </row>
    <row r="16" spans="1:10" ht="15">
      <c r="A16" s="118"/>
      <c r="B16" s="120" t="s">
        <v>299</v>
      </c>
      <c r="C16" s="120"/>
      <c r="D16" s="120"/>
      <c r="E16" s="120"/>
      <c r="F16" s="120"/>
      <c r="G16" s="120"/>
      <c r="H16" s="120"/>
      <c r="I16" s="79">
        <v>700000</v>
      </c>
      <c r="J16" s="94">
        <v>600000</v>
      </c>
    </row>
    <row r="17" spans="1:10" ht="18.75" customHeight="1">
      <c r="A17" s="118" t="s">
        <v>308</v>
      </c>
      <c r="B17" s="119" t="s">
        <v>340</v>
      </c>
      <c r="C17" s="119"/>
      <c r="D17" s="119"/>
      <c r="E17" s="119"/>
      <c r="F17" s="119"/>
      <c r="G17" s="119"/>
      <c r="H17" s="119"/>
      <c r="I17" s="81">
        <v>490000</v>
      </c>
      <c r="J17" s="93">
        <v>490000</v>
      </c>
    </row>
    <row r="18" spans="1:10" ht="15">
      <c r="A18" s="118"/>
      <c r="B18" s="120" t="s">
        <v>302</v>
      </c>
      <c r="C18" s="120"/>
      <c r="D18" s="120"/>
      <c r="E18" s="120"/>
      <c r="F18" s="120"/>
      <c r="G18" s="120"/>
      <c r="H18" s="120"/>
      <c r="I18" s="79">
        <v>490000</v>
      </c>
      <c r="J18" s="94">
        <v>490000</v>
      </c>
    </row>
    <row r="19" spans="1:10" ht="23.25" customHeight="1">
      <c r="A19" s="95"/>
      <c r="B19" s="134" t="s">
        <v>341</v>
      </c>
      <c r="C19" s="134"/>
      <c r="D19" s="134"/>
      <c r="E19" s="134"/>
      <c r="F19" s="134"/>
      <c r="G19" s="134"/>
      <c r="H19" s="134"/>
      <c r="I19" s="96">
        <v>7667500</v>
      </c>
      <c r="J19" s="97">
        <v>7663862</v>
      </c>
    </row>
    <row r="20" spans="1:10" ht="32.25" customHeight="1">
      <c r="A20" s="117" t="s">
        <v>342</v>
      </c>
      <c r="B20" s="117"/>
      <c r="C20" s="117"/>
      <c r="D20" s="117"/>
      <c r="E20" s="117"/>
      <c r="F20" s="117"/>
      <c r="G20" s="117"/>
      <c r="H20" s="117"/>
      <c r="I20" s="88">
        <v>31125454</v>
      </c>
      <c r="J20" s="98">
        <v>21279338</v>
      </c>
    </row>
    <row r="21" spans="1:10" ht="1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41.2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5">
      <c r="A23" s="92"/>
      <c r="B23" s="92"/>
      <c r="C23" s="92"/>
      <c r="D23" s="92"/>
      <c r="E23" s="135" t="s">
        <v>343</v>
      </c>
      <c r="F23" s="135"/>
      <c r="G23" s="135"/>
      <c r="H23" s="135"/>
      <c r="I23" s="135"/>
      <c r="J23" s="92"/>
    </row>
    <row r="24" spans="1:10" ht="24" customHeight="1">
      <c r="A24" s="92"/>
      <c r="B24" s="92"/>
      <c r="C24" s="92"/>
      <c r="D24" s="92"/>
      <c r="E24" s="135" t="s">
        <v>344</v>
      </c>
      <c r="F24" s="135"/>
      <c r="G24" s="135"/>
      <c r="H24" s="135"/>
      <c r="I24" s="135"/>
      <c r="J24" s="92"/>
    </row>
    <row r="28" ht="14.25" customHeight="1"/>
  </sheetData>
  <sheetProtection selectLockedCells="1" selectUnlockedCells="1"/>
  <mergeCells count="25">
    <mergeCell ref="A2:J2"/>
    <mergeCell ref="B4:H4"/>
    <mergeCell ref="B5:H5"/>
    <mergeCell ref="A6:A7"/>
    <mergeCell ref="B6:H6"/>
    <mergeCell ref="B7:H7"/>
    <mergeCell ref="A8:A10"/>
    <mergeCell ref="B8:H8"/>
    <mergeCell ref="B9:H9"/>
    <mergeCell ref="B10:H10"/>
    <mergeCell ref="A11:A14"/>
    <mergeCell ref="B11:H11"/>
    <mergeCell ref="B12:H12"/>
    <mergeCell ref="B13:H13"/>
    <mergeCell ref="B14:H14"/>
    <mergeCell ref="B19:H19"/>
    <mergeCell ref="A20:H20"/>
    <mergeCell ref="E23:I23"/>
    <mergeCell ref="E24:I24"/>
    <mergeCell ref="A15:A16"/>
    <mergeCell ref="B15:H15"/>
    <mergeCell ref="B16:H16"/>
    <mergeCell ref="A17:A18"/>
    <mergeCell ref="B17:H17"/>
    <mergeCell ref="B18:H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Zvonko Tušek</cp:lastModifiedBy>
  <cp:lastPrinted>2012-11-08T13:16:56Z</cp:lastPrinted>
  <dcterms:created xsi:type="dcterms:W3CDTF">2012-06-26T11:29:02Z</dcterms:created>
  <dcterms:modified xsi:type="dcterms:W3CDTF">2012-11-08T13:17:21Z</dcterms:modified>
  <cp:category/>
  <cp:version/>
  <cp:contentType/>
  <cp:contentStatus/>
</cp:coreProperties>
</file>