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5940"/>
  </bookViews>
  <sheets>
    <sheet name="IL" sheetId="37" r:id="rId1"/>
  </sheets>
  <definedNames>
    <definedName name="_xlnm.Print_Area" localSheetId="0">IL!$A$1:$G$123</definedName>
  </definedNames>
  <calcPr calcId="162913"/>
</workbook>
</file>

<file path=xl/calcChain.xml><?xml version="1.0" encoding="utf-8"?>
<calcChain xmlns="http://schemas.openxmlformats.org/spreadsheetml/2006/main">
  <c r="F30" i="37" l="1"/>
  <c r="F96" i="37" l="1"/>
  <c r="F95" i="37"/>
  <c r="F89" i="37"/>
  <c r="F88" i="37"/>
  <c r="F67" i="37" l="1"/>
  <c r="F66" i="37"/>
  <c r="F60" i="37"/>
  <c r="F59" i="37"/>
  <c r="F52" i="37"/>
  <c r="F51" i="37"/>
  <c r="F44" i="37"/>
  <c r="F43" i="37"/>
  <c r="F38" i="37"/>
  <c r="F37" i="37"/>
  <c r="F29" i="37"/>
  <c r="F23" i="37"/>
  <c r="F22" i="37"/>
  <c r="F16" i="37"/>
  <c r="F15" i="37"/>
  <c r="F111" i="37" l="1"/>
  <c r="F110" i="37"/>
  <c r="F103" i="37"/>
  <c r="F102" i="37"/>
  <c r="F82" i="37"/>
  <c r="F81" i="37"/>
  <c r="F74" i="37"/>
  <c r="F73" i="37"/>
  <c r="F114" i="37" l="1"/>
</calcChain>
</file>

<file path=xl/sharedStrings.xml><?xml version="1.0" encoding="utf-8"?>
<sst xmlns="http://schemas.openxmlformats.org/spreadsheetml/2006/main" count="95" uniqueCount="43">
  <si>
    <t>kom.</t>
  </si>
  <si>
    <t xml:space="preserve"> </t>
  </si>
  <si>
    <t>Opis stavke</t>
  </si>
  <si>
    <t>JM</t>
  </si>
  <si>
    <t>Kol.</t>
  </si>
  <si>
    <t>JC
(kn)</t>
  </si>
  <si>
    <t>Ukupno
(Kn)</t>
  </si>
  <si>
    <t>Napomena:</t>
  </si>
  <si>
    <t>U svaku stavku rasvjete potrebno je predvidjeti dobavu, montažu,  spajanje i funkcionalno ispitivanje. U cijenu uračunati sitni montažni materijal, izvori svjetlosti, te ostali potrebni pribor i odgovarajuće ateste. Na sve svjetiljke i opremu ponuđač mora dati jamstvo u roku od najmanje 5 godina. U slučaju dobave svjetiljki drugih proizvođača, one moraju zadovoljavati tehničke karakteristike predloženih svjetiljki, a u slučaju različitih karakteristika ili oblika potrebno je konzultirati projektanta, a odabir potvrditi svjetlotehničkim proračunom</t>
  </si>
  <si>
    <t>#</t>
  </si>
  <si>
    <t>Materijal:</t>
  </si>
  <si>
    <t>Ukupno:</t>
  </si>
  <si>
    <t>Rad:</t>
  </si>
  <si>
    <t>Dobava, montaža nadgradnog rasvjetnog tijela sa LED izvorima svjetlosti i širokosnopnom direktnom distribucijom svjetlosti, energetska kartica klase A++ prema EU 874/2012, proizvedenog sukladno zahtjevima standarda proizvodnje HRN EN 60598:2009 - CEI 34.21, te sa mehaničkom zaštitom IP65 IK10, sukladno HRN EN 60529: 2000+A1: 2008. Servis svjetiljke omogućen bez dodatnog alata. Klasa požarne otpornosti "F". Prema standardu IEC/EN62471/10 svjetiljka je klasificirana u grupu fotobiološkog zračenja RG0 (izuzeta od rizika). Min. efikasnost svjetiljke (LEF) 117 lm/W, min. iskoristivost svjetlosti (LOR): 76,2%, min. ukupnog svjetlosnog toka 20660 lm, max. ukupne snage rasvjetnog sustava 177 W. Kućište od dekapiranog čelika elektrostatski plastificiranog u bijelu boju dim. 1195x452x126mm. Difuzor od kaljenog stakla, pričvršćen oprugama za kućište radi jednostavnog održavanja, sa zaštitnom mrežom. Servis svjetiljke omogućen bez dodatnog alata. Optički sustav sastoji se od zrcalnog aluminijskog posrebrenog reflektora visoke učinkovitosti, širokosnopne distribucije svjetla. Integriran LED driver napajan sa mrežnog priključka 220-240V 50-60Hz, preko brzog konektora, prolazno ožičenje, maksimalni presjek kabela 2.5mm2. Svjetiljka opremljena sa GHORE zaštitnim ventilom za izravnanje tlakova unutar svjetiljke za vrijeme paljenja i gašenja, te na taj je osigurana potpuna mehanička zaštita. Svjetiljka treba zadovoljavati granice i metode mjerenja značajka radio smetnji električnih rasvjetnih uređaja prema HRN EN 55015:2008 +A2:2009, svjetlotehničke zahtjeve prema standardu HRN EN 12464-1:2012, te opće zahtjeve prema HRN EN 60598-1:2009.</t>
  </si>
  <si>
    <t>Dobava, montaža nadgradnog rasvjetnog tijela sa LED izvorima svjetlosti i širokosnopnom direktnom distribucijom svjetlosti, energetska kartica klase A++ prema EU 874/2012, proizvedenog sukladno zahtjevima standarda proizvodnje HRN EN 60598:2009 - CEI 34.21, te sa mehaničkom zaštitom IP65 IK10, sukladno HRN EN 60529: 2000+A1: 2008. Servis svjetiljke omogućen bez dodatnog alata. Klasa požarne otpornosti "F". Prema standardu IEC/EN62471/10 svjetiljka je klasificirana u grupu fotobiološkog zračenja RG0 (izuzeta od rizika). Min. efikasnost svjetiljke (LEF) 118 lm/W, min. iskoristivost svjetlosti (LOR): 78.5%, min. ukupnog svjetlosnog toka 7100 lm, max. ukupne snage rasvjetnog sustava 60,16 W. Kućište od dekapiranog čelika elektrostatski plastificiranog u bijelu boju dim. 1195x258x126mm. Difuzor od kaljenog stakla, pričvršćen oprugama za kućište radi jednostavnog održavanja, sa zaštitnom mrežom. Servis svjetiljke omogućen bez dodatnog alata. Optički sustav sastoji se od zrcalnog aluminijskog posrebrenog reflektora visoke učinkovitosti, širokosnopne distribucije svjetla. Integriran LED driver napajan sa mrežnog priključka 220-240V 50-60Hz, preko brzog konektora, prolazno ožičenje, maksimalni presjek kabela 2.5mm2. Svjetiljka opremljena sa GHORE zaštitnim ventilom za izravnanje tlakova unutar svjetiljke za vrijeme paljenja i gašenja, te na taj je osigurana potpuna mehanička zaštita. Svjetiljka treba zadovoljavati granice i metode mjerenja značajka radio smetnji električnih rasvjetnih uređaja prema HRN EN 55015:2008 +A2:2009, svjetlotehničke zahtjeve prema standardu HRN EN 12464-1:2012, te opće zahtjeve prema HRN EN 60598-1:2009.</t>
  </si>
  <si>
    <t>Dobava, montaža nadgradnog rasvjetnog tijela sa LED izvorima svjetlosti i difuznom direktno distribucijom svjetlosti, energetska kartica klase A++ prema EU 874/2012, proizvedenog sukladno zahtjevima standarda proizvodnje HRN EN 60598:2009 - CEI 34.21, te sa mehaničkom zaštitom IP20, sukladno HRN EN 60529: 2000+A1: 2008. Prema standardu IEC/EN62471/10 svjetiljka je klasificirana u grupu fotobiološkog zračenja RG0 (izuzeta od rizika) Min.efikasnost svjetiljke (LEF) 106 lm/W, min.ukupnog svjetlosnog toka 3607 lm, max.ukupne snage sistema 33 W. Kućište dekapiranog čelika elektrostatski plastificiranog u bijelu boju, dimenzija 600x600x55 mm. Satinirana srebrom parena aluminijska optika (HMP) radi bolje ujednačene rasvijetljenosti i visoke kontrole bliještanja UGR&lt;16,u skladu standarda HRN EN 12464-1:2012. Servis svjetiljke omogućen bez dodatnog alata. Maksimalni presjek kabela 2.5mm2. Elektronička predspojna naprava, klase prema CELMA EEI A2, napajana sa mrežnog priključka 220-240V 50-60Hz. Svjetiljka treba zadovoljavati granice i metode mjerenja značajka radio smetnji električnih rasvjetnih uređaja prema HRN EN 55015:2008 +A2:2009, svjetlotehničke zahtjeve prema standardu HRN EN 12464-1:2012, imati ENEC certifikat, te zadovoljavati opće zahtjeve prema HRN EN 60598-1:2009.</t>
  </si>
  <si>
    <t>Dobava, montaža ugradnog rasvjetnog tijela sa LED izvorima svjetlosti i difuznom direktno distribucijom svjetlosti, energetska kartica klase A++ prema EU 874/2012, proizvedenog sukladno zahtjevima standarda proizvodnje HRN EN 60598:2009 - CEI 34.21, te sa mehaničkom zaštitom IP43, sukladno HRN EN 60529: 2000+A1: 2008. Prema standardu IEC/EN62471/10 svjetiljka je klasificirana u grupu fotobiološkog zračenja RG0 (izuzeta od rizika) Min.efikasnost svjetiljke (LEF) 106 lm/W, min.ukupnog svjetlosnog toka 2419 lm, max.ukupne snage sistema 22,8 W. Kućište dekapiranog čelika elektrostatski plastificiranog u bijelu boju, dimenzija 597x597x98 mm, dimenzija rupe za ugradnju 580x580x110 mm. Optika od prizmatičnog PMMA. Servis svjetiljke omogućen bez dodatnog alata. Maksimalni presjek kabela 2.5mm2. Elektronička predspojna naprava, klase prema CELMA EEI A2, napajana sa mrežnog priključka 220-240V 50-60Hz. Svjetiljka treba zadovoljavati granice i metode mjerenja značajka radio smetnji električnih rasvjetnih uređaja prema HRN EN 55015:2008 +A2:2009, svjetlotehničke zahtjeve prema standardu HRN EN 12464-1:2012, imati ENEC certifikat, te zadovoljavati opće zahtjeve prema HRN EN 60598-1:2009.</t>
  </si>
  <si>
    <r>
      <t>Dobava, montaža nadgradnog rasvjetnog tijela sa LED izvorima svjetlosti i direktnom distribucijom svjetlosti, energetska kartica klase A++ prema EU 874/2012, proizvedenog sukladno zahtjevima standarda proizvodnje HRN EN 60598:2009 - CEI 34.21, te sa mehaničkom zaštitom IP43, sukladno HRN EN 60529: 2000+A1: 2008. Prema standardu IEC/EN62471/10 svjetiljka je klasificirana u grupu fotobiološkog zračenja RG0 (izuzeta od rizika). Servis svjetiljke omogućen bez dodatnog alata. Min.efikasnost svjetiljke (LEF) 78 lm/W, min.ukupnog svjetlosnog toka 1188 lm, max.ukupne snage sistema 15,23 W. Aluminijsko kućište elektrostatski plastificirano u bijelu boju, dim.Φ300x100mm. Sa satiniranim opalnim PMMA difuzorom. Elektronička predspojna naprava, klase prema CELMA EEI A2,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</si>
  <si>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montaža nadgradnog rasvjetnog tijela sa LED izvorima svjetlosti i direktnom distribucijom svjetlosti, energetska kartica klase A++ prema EU 874/2012, proizvedenog sukladno zahtjevima standarda proizvodnje HRN EN 60598:2009 - CEI 34.21, te sa mehaničkom zaštitom IP43, sukladno HRN EN 60529: 2000+A1: 2008. Prema standardu IEC/EN62471/10 svjetiljka je klasificirana u grupu fotobiološkog zračenja RG0 (izuzeta od rizika). Servis svjetiljke omogućen bez dodatnog alata. Min.efikasnost svjetiljke (LEF) 90 lm/W, min.ukupnog svjetlosnog toka 2277 lm, max.ukupne snage sistema 25,3 W. Aluminijsko kućište elektrostatski plastificirano u bijelu boju, dim.Φ400x100mm. Sa satiniranim opalnim PMMA difuzorom. Elektronička predspojna naprava, klase prema CELMA EEI A2,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</si>
  <si>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 xml:space="preserve">Svjetiljka tip kao </t>
    </r>
    <r>
      <rPr>
        <b/>
        <sz val="10"/>
        <rFont val="Arial"/>
        <family val="2"/>
        <charset val="238"/>
      </rPr>
      <t xml:space="preserve">LONA C SOP 300 1020 lm 12W 830 FO white, </t>
    </r>
    <r>
      <rPr>
        <sz val="10"/>
        <rFont val="Arial"/>
        <family val="2"/>
        <charset val="238"/>
      </rPr>
      <t>sa svim potrebnim spojnim i priključnim materijalom; LED tehnologija, Zhaga kompatibilni, 4000K,  CRI 80, životnog vijeka ( L80 B10) 50.000 sati. Jamstvo na svjetiljku: 5 godina. Oznaka u projektu S3</t>
    </r>
  </si>
  <si>
    <t>Dobava, montaža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Prema standardu IEC/EN62471/10 svjetiljka je klasificirana u grupu fotobiološkog zračenja RG0 (izuzeta od rizika). Servis svjetiljke omogućen bez dodatnog alata. Min.efikasnost svjetiljke (LEF) 72 lm/W, min.ukupnog svjetlosnog toka 1557 lm, max.ukupne snage sistema 21,6 W. Polikarbonatno kućište, ojačano staklenim vlaknima, dim.Φ240x90 mm, otvor u stropu za ugradnju svjetiljke dim.Φ220x110mm. Optički sustav sastoji se od aluminijskog reflektora visoke učinkovitosti, vakumski metalizirano, bojanog u crnu boju, s opalnim satiniranim  PMMA difuzorom. tificirano u bijelu boju, dim.Φ400x100mm. Sa satiniranim opalnim PMMA difuzorom. Elektronička predspojna naprava, klase prema CELMA EEI A2, napajana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</si>
  <si>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t xml:space="preserve">Dobava, montaža nadgradnog stropnog rasvjetnog tijela sa LED izvorima svjetlosti i direktnom-indirektnom distribucijom svjetlosti, energetska kartica klase A++ prema EU 874/2012, proizvedenog sukladno zahtjevima standarda proizvodnje HRN EN 60598:2009 - CEI 34.21, te sa mehaničkom zaštitom IP65, sukladno HRN EN 60529: 2000+A1: 2008. Prema standardu IEC/EN62471/10 svjetiljka je klasificirana u grupu fotobiološkog zračenja RG0 (izuzeta od rizika). Servis svjetiljke omogućen bez dodatnog alata. Min.efikasnost svjetiljke (LEF) 65 lm/W, min.ukupnog svjetlosnog toka 938 lm, max.ukupne snage sistema 15 W. Kućište izrađeno od bijelog polikarbonata. Dim. Φ285x103 mm. Optika od opalnog polikarbonatnog difuzora i prstena, kučište od bijelog polikarbonata. Elektronička predspojna naprava, klase prema CELMA EEI A2, napajana sa mrežnog priključka 220-240V 50-60Hz.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 </t>
  </si>
  <si>
    <t>Dobava, montaža nadgradnog zidnog rasvjetnog tijela sa LED izvorima svjetlosti i direktnom-indirektnom distribucijom svjetlosti, energetska kartica klase A++ prema EU 874/2012, proizvedenog sukladno zahtjevima standarda proizvodnje HRN EN 60598:2009 - CEI 34.21, te sa mehaničkom zaštitom IP65, sukladno HRN EN 60529: 2000+A1: 2008. Prema standardu IEC/EN62471/10 svjetiljka je klasificirana u grupu fotobiološkog zračenja RG0 (izuzeta od rizika). Servis svjetiljke omogućen bez dodatnog alata. Min.efikasnost svjetiljke (LEF) 65 lm/W, min.ukupnog svjetlosnog toka 938 lm, max.ukupne snage sistema 15 W. Kućište izrađeno od bijelog polikarbonata. Dim. Φ285x103 mm. Optika od opalnog polikarbonatnog difuzora i prstena, kučište od bijelog polikarbonata. Elektronička predspojna naprava, klase prema CELMA EEI A2, napajana sa mrežnog priključka 220-240V 50-60Hz.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 Varijanta s integriranim mikrovalnim senzorom prisutnosti.</t>
  </si>
  <si>
    <t xml:space="preserve">Dobava, montaža nadgradnog rasvjetnog tijela sa LED izvorima svjetlosti i direktnom distribucijom svjetlosti, energetska kartica klase A++ prema EU 874/2012, proizvedenog sukladno zahtjevima standarda proizvodnje HRN EN 60598:2009 - CEI 34.21, te sa mehaničkom zaštitom IP66, sukladno HRN EN 60529: 2000+A1: 2008, odn. standardu HRN EN 62262:. Kućište od precizno izlivenog, "anti-vandal", samogasivog, UV stabiliziranog sivog polikarbonata, visoke mehaničke otpornosti zahvaljujući rebrima za ukručivanje u samoj strukturi. Difuzor precizno izliven V2, samogasivi, UV stabilizirani transparentni polikarbonat, prizmatičan iznutra radi kvalitetnije svjetlotehničke karakteristike, odsijač iz lima, plasificiran bijelo. PC sjenilo za ograničenje blještanja. Gladak izvana, zbog jednostavnijeg čišćenja, te održavanja maksimalne učinkovitosti kroz vrijeme. Min.efikasnost svjetiljke (LEF) 125 lm/W, min.ukupnog svjetlosnog toka 4562 lm, max.ukupne snage sistema 36 W. Dimenzije 1277x104x84 mm.  Maksimalni presjek kabela 2.5mm2. Elektronička predspojna naprava, klase prema CELMA EEI A2, napajana sa mrežnog priključka 220-240V 50-60Hz, preko transparentnog priključnog kabela. Svjetiljka treba zadovoljavati granice i metode mjerenja značajka radiosmetnja električnih rasvjetnih uređaja prema HRN EN 55015:2008 +A2:2009, svjetlotehničke zahtjeve prema standardu HRN EN 12464-1:2012, te opće zahtjeve prema HRN EN 60598-1:2009.
</t>
  </si>
  <si>
    <t>UKUPNO:</t>
  </si>
  <si>
    <t>NAPOMENA:</t>
  </si>
  <si>
    <t>NAPOMENA</t>
  </si>
  <si>
    <t>PREDVIĐENO MJESTO ZA MOGUĆNOST UPISA ZA JEDNAKOVRIJEDAN  PROIZVOD UMJESTO PREDVIĐENOG :                                                          desni krajnji  stupac:  NAPOMENA</t>
  </si>
  <si>
    <t>TROŠKOVNIK RASVJETNIH TIJELA</t>
  </si>
  <si>
    <r>
      <t xml:space="preserve">Svjetiljka tip  </t>
    </r>
    <r>
      <rPr>
        <b/>
        <sz val="10"/>
        <rFont val="Arial"/>
        <family val="2"/>
        <charset val="238"/>
      </rPr>
      <t xml:space="preserve">Demi C HMP 3400 lm 33W 830 FO 600x600 mm ili jednakovrijedno, </t>
    </r>
    <r>
      <rPr>
        <sz val="10"/>
        <rFont val="Arial"/>
        <family val="2"/>
        <charset val="238"/>
      </rPr>
      <t>sa svim potrebnim spojnim i priključnim materijalom; LED tehnologija, Zhaga kompatibilni, 3000K,  CRI 80, životnog vijeka ( L80 B10) 50.000 sati. Jamstvo na svjetiljku: 5 godina. Oznaka u projektu S1</t>
    </r>
  </si>
  <si>
    <r>
      <t xml:space="preserve">Svjetiljka tip kao </t>
    </r>
    <r>
      <rPr>
        <b/>
        <sz val="10"/>
        <rFont val="Arial"/>
        <family val="2"/>
        <charset val="238"/>
      </rPr>
      <t>106 PR 2550 lm 23W 830 FO 597x597mm IP43 white</t>
    </r>
    <r>
      <rPr>
        <sz val="10"/>
        <rFont val="Arial"/>
        <family val="2"/>
        <charset val="238"/>
      </rPr>
      <t>, ili jednakovrijedno sa svim potrebnim spojnim i priključnim materijalom; LED tehnologija, Zhaga kompatibilni, 3000K,  CRI 85, životnog vijeka (B80) 50.000 sati. Jamstvo na svjetiljku: 5 godina. Oznaka u projektu S2</t>
    </r>
  </si>
  <si>
    <r>
      <t xml:space="preserve">Svjetiljka tip kao </t>
    </r>
    <r>
      <rPr>
        <b/>
        <sz val="10"/>
        <rFont val="Arial"/>
        <family val="2"/>
        <charset val="238"/>
      </rPr>
      <t xml:space="preserve">LONA C SOP 400 2380lm 25W 830 FO white, ili jednakovrijedno </t>
    </r>
    <r>
      <rPr>
        <sz val="10"/>
        <rFont val="Arial"/>
        <family val="2"/>
        <charset val="238"/>
      </rPr>
      <t>sa svim potrebnim spojnim i priključnim materijalom; LED tehnologija, Zhaga kompatibilni, 4000K,  CRI 80, životnog vijeka ( L80 B10) 50.000 sati. Jamstvo na svjetiljku: 5 godina. Oznaka u projektu S4</t>
    </r>
  </si>
  <si>
    <r>
      <t>Svjetiljka tip kao</t>
    </r>
    <r>
      <rPr>
        <b/>
        <sz val="10"/>
        <rFont val="Arial"/>
        <family val="2"/>
        <charset val="238"/>
      </rPr>
      <t xml:space="preserve"> NITOR R SOP 1750lm 21W 830 FO IP44 white/white</t>
    </r>
    <r>
      <rPr>
        <sz val="10"/>
        <rFont val="Arial"/>
        <family val="2"/>
        <charset val="238"/>
      </rPr>
      <t>, ili jednakovrijedno sa svim potrebnim spojnim i priključnim materijalom; LED COB tehnologije, Zhaga kompatibilni, 3000K,  CRI 85, životnog vijeka (B80) 50.000 sati. Jamstvo na svjetiljku: 5 godina. Oznaka u projektu S5.</t>
    </r>
  </si>
  <si>
    <r>
      <t xml:space="preserve">Svjetiljka tip kao </t>
    </r>
    <r>
      <rPr>
        <b/>
        <sz val="10"/>
        <rFont val="Arial"/>
        <family val="2"/>
        <charset val="238"/>
      </rPr>
      <t xml:space="preserve">Etea D 1080 lm 15W 830 FO IP65 white , ili jednakovrijedno </t>
    </r>
    <r>
      <rPr>
        <sz val="10"/>
        <rFont val="Arial"/>
        <family val="2"/>
        <charset val="238"/>
      </rPr>
      <t>sa svim potrebnim spojnim i priključnim materijalom; LED tehnologija, Zhaga kompatibilni, 3000K,  CRI 85, životnog vijeka (L80 B10) 50.000 sati. Jamstvo na svjetiljku: 5 godina. Oznaka u projektu S6</t>
    </r>
  </si>
  <si>
    <r>
      <t xml:space="preserve">Svjetiljka tip kao </t>
    </r>
    <r>
      <rPr>
        <b/>
        <sz val="10"/>
        <rFont val="Arial"/>
        <family val="2"/>
        <charset val="238"/>
      </rPr>
      <t xml:space="preserve">Etea D 1080 lm 15W 830 FO + sensor IP65 white ,ili jednakovrijedno  </t>
    </r>
    <r>
      <rPr>
        <sz val="10"/>
        <rFont val="Arial"/>
        <family val="2"/>
        <charset val="238"/>
      </rPr>
      <t>sa svim potrebnim spojnim i priključnim materijalom; LED tehnologija, Zhaga kompatibilni, 3000K,  CRI 85, životnog vijeka (L80 B10) 50.000 sati. Jamstvo na svjetiljku: 5 godina. Oznaka u projektu S7</t>
    </r>
  </si>
  <si>
    <r>
      <t xml:space="preserve">Svjetiljka tip kao </t>
    </r>
    <r>
      <rPr>
        <b/>
        <sz val="10"/>
        <rFont val="Arial"/>
        <family val="2"/>
        <charset val="238"/>
      </rPr>
      <t xml:space="preserve">5700 4290lm 36W 840 FO 1277mm IP66,  ili jednakovrijedno </t>
    </r>
    <r>
      <rPr>
        <sz val="10"/>
        <rFont val="Arial"/>
        <family val="2"/>
        <charset val="238"/>
      </rPr>
      <t>sa svim potrebnim spojnim i priključnim materijalom; LED tehnologija, Zhaga kompatibilni, 4000K,  CRI 80, životnog vijeka (L80 B10) 50.000 sati. Jamstvo na svjetiljku: 5 godina. Oznaka u projektu S9</t>
    </r>
  </si>
  <si>
    <r>
      <t xml:space="preserve">Svjetiljka tip kao </t>
    </r>
    <r>
      <rPr>
        <b/>
        <sz val="10"/>
        <rFont val="Arial"/>
        <family val="2"/>
        <charset val="238"/>
      </rPr>
      <t xml:space="preserve">ARAGO 21000 lm 177W 840 FO wide 452x1200  IP65 glass,ili jednakovrijedno  </t>
    </r>
    <r>
      <rPr>
        <sz val="10"/>
        <rFont val="Arial"/>
        <family val="2"/>
        <charset val="238"/>
      </rPr>
      <t>sa svim potrebnim spojnim i priključnim materijalom; LED tehnologija, Zhaga kompatibilni, 4000K,  CRI 80, životnog vijeka (L80 B10) 50.000 sati. Jamstvo na svjetiljku: 5 godina. Oznaka u projektu S10</t>
    </r>
  </si>
  <si>
    <r>
      <t xml:space="preserve">Svjetiljka tip kao </t>
    </r>
    <r>
      <rPr>
        <b/>
        <sz val="10"/>
        <rFont val="Arial"/>
        <family val="2"/>
        <charset val="238"/>
      </rPr>
      <t xml:space="preserve">ARAGO 6900 lm 60W 840 FO wide 258x1200  IP65 glass, ili jednakovrijedno </t>
    </r>
    <r>
      <rPr>
        <sz val="10"/>
        <rFont val="Arial"/>
        <family val="2"/>
        <charset val="238"/>
      </rPr>
      <t>sa svim potrebnim spojnim i priključnim materijalom; LED tehnologija, Zhaga kompatibilni, 4000K,  CRI 80, životnog vijeka (L80 B10) 50.000 sati. Jamstvo na svjetiljku: 5 godina. Oznaka u projektu S11</t>
    </r>
  </si>
  <si>
    <r>
      <t xml:space="preserve">Dobava, montaža nadgradnog rasvjetnog tijela protupanične rasvjete, proizvedenog sukladno standardu proizvodnje HRN EN 60598-1:2008 (CEI 34.21), HRN EN 62384:2008, HRN EN 62384:2008 i HRN EN 50172:2008, , te sa mehaničkom zaštitom IP20, sukladno HRN EN 60529: 2000+A1: 2008, kućišta izrađenog od bijelog polikarbonata, leća i odsijač od PC, svjetiljka se koristi za sigurnosnu rasvjetu otvorenih prostora, minimalno 1 lx prema HRN EN 1838 standardu. 220÷240VAC/50÷60Hz napajanje, elektronička predspojna naprava sa vlastitim napajanjem, sa inverterom za nužnu rasvjetu u pripravnom modu rada i hermetički zatvorenom hibridnom (NiMH) baterijom autonomije 3h, bez održavanja, s elektronskom zaštitom protiv potpunog pražnjenja baterije, sukladno normi HRN EN 60598-2-22:2008, 2P+T priključne stezaljke za max. presjek kabela 2.5mm². Ukupni svjetlosni tok svjetilke min. 287,9 lm, instalirane max. snage sustava rasvjete 7 W. Rasvjetno tijelo je u skladu sa HRN EN 60598-1, HRN EN 60598-2-22, HRN EN 1838, HRN EN 50172 standardima. Kromatska tolerancija (MacAdam) 4, Životni vijek izvora svjetlosti u normalnim ambijentalnim uvjetima sa 25°C L70=50.000  sati. Tip kao </t>
    </r>
    <r>
      <rPr>
        <b/>
        <sz val="10"/>
        <rFont val="Arial"/>
        <family val="2"/>
        <charset val="238"/>
      </rPr>
      <t>AXENO 3W</t>
    </r>
    <r>
      <rPr>
        <sz val="10"/>
        <rFont val="Arial"/>
        <family val="2"/>
        <charset val="238"/>
      </rPr>
      <t xml:space="preserve">, ili jednakovrijedno sa svim montažnim priborom i elementima, te izvorima svjetlosti.- komplet. Oznaka u projektu </t>
    </r>
    <r>
      <rPr>
        <b/>
        <sz val="10"/>
        <rFont val="Arial"/>
        <family val="2"/>
        <charset val="238"/>
      </rPr>
      <t>P1</t>
    </r>
  </si>
  <si>
    <r>
      <t xml:space="preserve">Dobava, montaža nadgradnog rasvjetnog tijela protupanične rasvjete, proizvedenog sukladno standardu proizvodnje HRN EN 60598-1:2008 (CEI 34.21), HRN EN 62384:2008, HRN EN 62384:2008 i HRN EN 50172:2008, , te sa mehaničkom zaštitom IP65, sukladno HRN EN 60529: 2000+A1: 2008, kućišta izrađenog od bijelog polikarbonata, leća i odsijač od PC, svjetiljka se koristi za sigurnosnu rasvjetu evakuacijskih puteva, minimalno 1 lx prema HRN EN 1838 standardu. 220÷240VAC/50÷60Hz napajanje, elektronička predspojna naprava sa vlastitim napajanjem, sa inverterom za nužnu rasvjetu u pripravnom modu rada i hermetički zatvorenom hibridnom (NiMH) baterijom autonomije 3h, bez održavanja, s elektronskom zaštitom protiv potpunog pražnjenja baterije, sukladno normi HRN EN 60598-2-22:2008, 2P+T priključne stezaljke za max. presjek kabela 2.5mm². Ukupni svjetlosni tok svjetilke min. 283,1 lm, instalirane max. snage sustava rasvjete 6,1 W. Rasvjetno tijelo je u skladu sa HRN EN 60598-1, HRN EN 60598-2-22, HRN EN 1838, HRN EN 50172 standardima. Kromatska tolerancija (MacAdam) 4, Životni vijek izvora svjetlosti u normalnim ambijentalnim uvjetima sa 25°C L70=50.000  sati. Tip kao </t>
    </r>
    <r>
      <rPr>
        <b/>
        <sz val="10"/>
        <rFont val="Arial"/>
        <family val="2"/>
        <charset val="238"/>
      </rPr>
      <t>AXENC 3W</t>
    </r>
    <r>
      <rPr>
        <sz val="10"/>
        <rFont val="Arial"/>
        <family val="2"/>
        <charset val="238"/>
      </rPr>
      <t xml:space="preserve">, ili jednakovrijedno sa svim montažnim priborom i elementima, te izvorima svjetlosti.- komplet. Oznaka u projektu </t>
    </r>
    <r>
      <rPr>
        <b/>
        <sz val="10"/>
        <rFont val="Arial"/>
        <family val="2"/>
        <charset val="238"/>
      </rPr>
      <t>P2</t>
    </r>
  </si>
  <si>
    <r>
      <t xml:space="preserve">Dobava, montaža nadgradnog rasvjetnog tijela protupanične rasvjete, proizvedenog sukladno standardu proizvodnje HRN EN 60598-1:2008 (CEI 34.21), HRN EN 62384:2008, HRN EN 62384:2008 i HRN EN 50172:2008, , te sa mehaničkom zaštitom IP65, sukladno HRN EN 60529: 2000+A1: 2008, kućišta izrađenog od bijelog polikarbonata, leća i odsijač od PC, svjetiljka se koristi za sigurnosnu rasvjetu otvorenih prostora, minimalno 1 lx prema HRN EN 1838 standardu. 220÷240VAC/50÷60Hz napajanje, elektronička predspojna naprava sa vlastitim napajanjem, sa inverterom za nužnu rasvjetu u pripravnom modu rada i hermetički zatvorenom hibridnom (NiCd) baterijom autonomije 3h, bez održavanja, s elektronskom zaštitom protiv potpunog pražnjenja baterije, sukladno normi HRN EN 60598-2-22:2008, 2P+T priključne stezaljke za max. presjek kabela 2.5mm². Ukupni svjetlosni tok svjetilke min. 283,1 lm, instalirane max. snage sustava rasvjete 5,1 W. Rasvjetno tijelo je u skladu sa HRN EN 60598-1, HRN EN 60598-2-22, HRN EN 1838, HRN EN 50172 standardima. Kromatska tolerancija (MacAdam) 4, Životni vijek izvora svjetlosti u normalnim ambijentalnim uvjetima sa 25°C L70=50.000  sati. Tip kao </t>
    </r>
    <r>
      <rPr>
        <b/>
        <sz val="10"/>
        <rFont val="Arial"/>
        <family val="2"/>
        <charset val="238"/>
      </rPr>
      <t>EXIT 3W</t>
    </r>
    <r>
      <rPr>
        <sz val="10"/>
        <rFont val="Arial"/>
        <family val="2"/>
        <charset val="238"/>
      </rPr>
      <t xml:space="preserve">, ili jednakovrijedno sa svim montažnim priborom i elementima, te izvorima svjetlosti.- komplet. Oznaka u projektu </t>
    </r>
    <r>
      <rPr>
        <b/>
        <sz val="10"/>
        <rFont val="Arial"/>
        <family val="2"/>
        <charset val="238"/>
      </rPr>
      <t>P3</t>
    </r>
  </si>
  <si>
    <r>
      <t xml:space="preserve">Dobava, montaža nadgradnog zidnog rasvjetnog tijela protupanične rasvjete, pokazivačem smjera "izlaz dolje", dolje proizvedenog sukladno standardu proizvodnje HRN EN 60598-1:2008 (CEI 34.21), HRN EN 62384:2008, HRN EN 62384:2008 i HRN EN 50172:2008, te sa mehaničkom zaštitom IP65, sukladno HRN EN 60529: 2000+A1: 2008, kućišta izrađenog od bijelog polikarbonata, opalnog pokrova, svjetiljka se koristi za sigurnosnu rasvjetu otvorenih prostora, minimalno 1 lx prema HRN EN 1838 standardu, vidljivosti do 25 m. 220÷240VAC/50÷60Hz napajanje, elektronička predspojna naprava sa vlastitim napajanjem, sa inverterom za nužnu rasvjetu u pripravnom modu rada i hermetički zatvorenom hibridnom (NiCd) baterijom, bez održavanja, sa sustavom za automatsko punjenje autonomije 3 h, sukladno normi HRN EN 60598-2-22:2008, ukupne instalirane snage sistema rasvjete 1 W. Rasvjetno tijelo je u skladu sa HRN EN 60598-1, HRN EN 60598-2-22, HRN EN 1838, HRN EN 50172 standardima. Životni vijek izvora svjetlosti u normalnim ambijentalnim uvjetima Ta 25°C L70=50.000  sati. Tip kao </t>
    </r>
    <r>
      <rPr>
        <b/>
        <sz val="10"/>
        <rFont val="Arial"/>
        <family val="2"/>
        <charset val="238"/>
      </rPr>
      <t>EXIT 1W ili jednakovrijedno</t>
    </r>
    <r>
      <rPr>
        <sz val="10"/>
        <rFont val="Arial"/>
        <family val="2"/>
        <charset val="238"/>
      </rPr>
      <t xml:space="preserve"> smjer desno, sa svim montažnim priborom i elementima, te izvorima svjetlosti.- komplet. Oznaka u projektu </t>
    </r>
    <r>
      <rPr>
        <b/>
        <sz val="10"/>
        <rFont val="Arial"/>
        <family val="2"/>
        <charset val="238"/>
      </rPr>
      <t>P4</t>
    </r>
    <r>
      <rPr>
        <sz val="10"/>
        <rFont val="Arial"/>
        <family val="2"/>
        <charset val="238"/>
      </rPr>
      <t xml:space="preserve">
</t>
    </r>
  </si>
  <si>
    <t>Proizvodi koji su navedeni u Troškovniku smatraju se ponuđenima ako ponuditelj ne navede druge proizvode u za to predviđenom mjestu u Troškovniku. Naime, svi proizvodi koji su u Troškovniku opisani uz navođenje trgovačke marke/ oznake popraćeni su   formulacijom ''ili jednakovrijedan''. Gospodarskim subjektima je pored opisa proizvoda ostavljena mogućnost kod davanja ponude za upis jednakovrijednog proizvoda i proizvođača. Dokaz jednakovrijednosti dužan je ponuditelj dostaviti uz ponudu. Taj dokaz su tehničke specifikacije i tehnički listovi proizvođača i sl. Dokazi jednakovrijednosti nude se u svrhu ocjene da li  priloženi proizvodi imaju tražene karakteristike proizvoda.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</si>
</sst>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8" formatCode="#,##0.00\ &quot;kn&quot;;[Red]\-#,##0.00\ &quot;kn&quot;"/>
    <numFmt numFmtId="44" formatCode="_-* #,##0.00\ &quot;kn&quot;_-;\-* #,##0.00\ &quot;kn&quot;_-;_-* &quot;-&quot;??\ &quot;kn&quot;_-;_-@_-"/>
    <numFmt numFmtId="43" formatCode="_-* #,##0.00\ _k_n_-;\-* #,##0.00\ _k_n_-;_-* &quot;-&quot;??\ _k_n_-;_-@_-"/>
    <numFmt numFmtId="164" formatCode="_-* #,##0.00_-;\-* #,##0.00_-;_-* &quot;-&quot;??_-;_-@_-"/>
    <numFmt numFmtId="165" formatCode="General_)"/>
    <numFmt numFmtId="166" formatCode="&quot;$&quot;#,##0_);\(&quot;$&quot;#,##0\)"/>
    <numFmt numFmtId="167" formatCode="#,##0;\-#,##0;&quot;-&quot;"/>
    <numFmt numFmtId="168" formatCode="#,##0.00;\-#,##0.00;&quot;-&quot;"/>
    <numFmt numFmtId="169" formatCode="#,##0%;\-#,##0%;&quot;- &quot;"/>
    <numFmt numFmtId="170" formatCode="#,##0.0%;\-#,##0.0%;&quot;- &quot;"/>
    <numFmt numFmtId="171" formatCode="#,##0.00%;\-#,##0.00%;&quot;- &quot;"/>
    <numFmt numFmtId="172" formatCode="#,##0.0;\-#,##0.0;&quot;-&quot;"/>
    <numFmt numFmtId="173" formatCode="[Blue]#,##0;[Blue]\(#,##0\)"/>
    <numFmt numFmtId="174" formatCode="#,##0;\(#,##0\)"/>
    <numFmt numFmtId="175" formatCode="&quot;$&quot;#,##0;[Red]\-&quot;$&quot;#,##0"/>
    <numFmt numFmtId="176" formatCode="&quot;$&quot;#,##0.00;[Red]\-&quot;$&quot;#,##0.00"/>
    <numFmt numFmtId="177" formatCode="[Red]0%;[Red]\(0%\)"/>
    <numFmt numFmtId="178" formatCode="0%;\(0%\)"/>
    <numFmt numFmtId="179" formatCode="\ \ @"/>
    <numFmt numFmtId="180" formatCode="\ \ \ \ @"/>
    <numFmt numFmtId="181" formatCode="_-&quot;$&quot;* #,##0_-;\-&quot;$&quot;* #,##0_-;_-&quot;$&quot;* &quot;-&quot;_-;_-@_-"/>
    <numFmt numFmtId="182" formatCode="_-&quot;$&quot;* #,##0.00_-;\-&quot;$&quot;* #,##0.00_-;_-&quot;$&quot;* &quot;-&quot;??_-;_-@_-"/>
    <numFmt numFmtId="183" formatCode="[$-41A]General"/>
    <numFmt numFmtId="184" formatCode="#,##0.00\ [$kn-41A]"/>
    <numFmt numFmtId="185" formatCode="#,##0.00;\-#,##0.00;&quot;&quot;"/>
  </numFmts>
  <fonts count="68">
    <font>
      <sz val="10"/>
      <name val="Arial"/>
      <charset val="238"/>
    </font>
    <font>
      <sz val="11"/>
      <color indexed="8"/>
      <name val="Calibri"/>
      <family val="2"/>
      <charset val="238"/>
    </font>
    <font>
      <sz val="10"/>
      <color indexed="8"/>
      <name val="Arial"/>
      <family val="2"/>
      <charset val="238"/>
    </font>
    <font>
      <sz val="10"/>
      <name val="Helv"/>
    </font>
    <font>
      <sz val="10"/>
      <name val="Arial"/>
      <family val="2"/>
      <charset val="238"/>
    </font>
    <font>
      <sz val="10"/>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0"/>
      <name val="Times New Roman CE"/>
      <family val="1"/>
      <charset val="238"/>
    </font>
    <font>
      <sz val="12"/>
      <name val="Times New Roman CE"/>
      <family val="1"/>
      <charset val="238"/>
    </font>
    <font>
      <sz val="11"/>
      <color indexed="52"/>
      <name val="Calibri"/>
      <family val="2"/>
      <charset val="238"/>
    </font>
    <font>
      <sz val="11"/>
      <color indexed="60"/>
      <name val="Calibri"/>
      <family val="2"/>
      <charset val="238"/>
    </font>
    <font>
      <sz val="11"/>
      <name val="Arial"/>
      <family val="2"/>
      <charset val="238"/>
    </font>
    <font>
      <sz val="11"/>
      <name val="Arial"/>
      <family val="2"/>
    </font>
    <font>
      <sz val="12"/>
      <name val="Tms Rmn"/>
    </font>
    <font>
      <b/>
      <sz val="11"/>
      <color indexed="63"/>
      <name val="Calibri"/>
      <family val="2"/>
      <charset val="238"/>
    </font>
    <font>
      <sz val="10"/>
      <color indexed="8"/>
      <name val="Arial CE"/>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color indexed="10"/>
      <name val="Arial"/>
      <family val="2"/>
      <charset val="238"/>
    </font>
    <font>
      <sz val="10"/>
      <name val="Arial"/>
      <family val="2"/>
      <charset val="238"/>
    </font>
    <font>
      <sz val="10"/>
      <name val="Arial CE"/>
      <family val="2"/>
      <charset val="238"/>
    </font>
    <font>
      <b/>
      <sz val="12"/>
      <name val="Arial"/>
      <family val="2"/>
    </font>
    <font>
      <b/>
      <sz val="10"/>
      <name val="MS Sans Serif"/>
      <family val="2"/>
      <charset val="238"/>
    </font>
    <font>
      <b/>
      <sz val="11"/>
      <color indexed="10"/>
      <name val="Calibri"/>
      <family val="2"/>
      <charset val="238"/>
    </font>
    <font>
      <sz val="10"/>
      <color indexed="0"/>
      <name val="MS Sans Serif"/>
      <family val="2"/>
      <charset val="238"/>
    </font>
    <font>
      <sz val="11"/>
      <name val="Times New Roman"/>
      <family val="1"/>
      <charset val="238"/>
    </font>
    <font>
      <sz val="10"/>
      <color indexed="12"/>
      <name val="Arial"/>
      <family val="2"/>
    </font>
    <font>
      <sz val="8"/>
      <name val="Arial"/>
      <family val="2"/>
    </font>
    <font>
      <b/>
      <sz val="15"/>
      <color indexed="62"/>
      <name val="Calibri"/>
      <family val="2"/>
      <charset val="238"/>
    </font>
    <font>
      <b/>
      <sz val="13"/>
      <color indexed="62"/>
      <name val="Calibri"/>
      <family val="2"/>
      <charset val="238"/>
    </font>
    <font>
      <b/>
      <sz val="11"/>
      <color indexed="62"/>
      <name val="Calibri"/>
      <family val="2"/>
      <charset val="238"/>
    </font>
    <font>
      <sz val="10"/>
      <color indexed="14"/>
      <name val="Arial"/>
      <family val="2"/>
    </font>
    <font>
      <sz val="11"/>
      <color indexed="19"/>
      <name val="Calibri"/>
      <family val="2"/>
      <charset val="238"/>
    </font>
    <font>
      <sz val="8"/>
      <name val="Arial Narrow"/>
      <family val="2"/>
      <charset val="238"/>
    </font>
    <font>
      <sz val="10"/>
      <color indexed="10"/>
      <name val="Arial"/>
      <family val="2"/>
    </font>
    <font>
      <b/>
      <sz val="18"/>
      <color indexed="62"/>
      <name val="Cambria"/>
      <family val="2"/>
      <charset val="238"/>
    </font>
    <font>
      <sz val="10"/>
      <name val="Myriad Pro"/>
      <family val="2"/>
    </font>
    <font>
      <sz val="10"/>
      <name val="ElegaGarmnd BT"/>
      <family val="1"/>
    </font>
    <font>
      <sz val="12"/>
      <name val="Arial"/>
      <family val="2"/>
      <charset val="238"/>
    </font>
    <font>
      <sz val="10"/>
      <name val="Arial CE"/>
      <family val="2"/>
      <charset val="238"/>
    </font>
    <font>
      <b/>
      <sz val="10"/>
      <name val="Arial"/>
      <family val="2"/>
      <charset val="238"/>
    </font>
    <font>
      <i/>
      <sz val="10"/>
      <name val="Arial"/>
      <family val="2"/>
      <charset val="238"/>
    </font>
    <font>
      <sz val="11"/>
      <color theme="1"/>
      <name val="Calibri"/>
      <family val="2"/>
      <charset val="238"/>
      <scheme val="minor"/>
    </font>
    <font>
      <sz val="9"/>
      <color rgb="FF006100"/>
      <name val="Arial"/>
      <family val="2"/>
      <charset val="238"/>
    </font>
    <font>
      <sz val="11"/>
      <color rgb="FF000000"/>
      <name val="Calibri"/>
      <family val="2"/>
      <charset val="238"/>
    </font>
    <font>
      <b/>
      <sz val="9"/>
      <color rgb="FF3F3F3F"/>
      <name val="Arial"/>
      <family val="2"/>
      <charset val="238"/>
    </font>
    <font>
      <sz val="10"/>
      <color theme="1" tint="0.34998626667073579"/>
      <name val="Arial"/>
      <family val="2"/>
      <charset val="238"/>
    </font>
    <font>
      <sz val="10"/>
      <color theme="1" tint="0.249977111117893"/>
      <name val="Arial"/>
      <family val="2"/>
      <charset val="238"/>
    </font>
    <font>
      <b/>
      <sz val="14"/>
      <color theme="9" tint="-0.249977111117893"/>
      <name val="Arial"/>
      <family val="2"/>
      <charset val="238"/>
    </font>
    <font>
      <i/>
      <sz val="10"/>
      <color theme="1" tint="0.249977111117893"/>
      <name val="Arial"/>
      <family val="2"/>
      <charset val="238"/>
    </font>
    <font>
      <sz val="10"/>
      <color rgb="FF00B050"/>
      <name val="Arial"/>
      <family val="2"/>
      <charset val="238"/>
    </font>
    <font>
      <b/>
      <sz val="11"/>
      <name val="Arial"/>
      <family val="2"/>
      <charset val="238"/>
    </font>
    <font>
      <vertAlign val="superscript"/>
      <sz val="10"/>
      <name val="Arial"/>
      <family val="2"/>
      <charset val="238"/>
    </font>
    <font>
      <b/>
      <i/>
      <sz val="11"/>
      <color rgb="FF7030A0"/>
      <name val="Verdana"/>
      <family val="2"/>
      <charset val="238"/>
    </font>
    <font>
      <sz val="11"/>
      <color rgb="FF7030A0"/>
      <name val="Verdana"/>
      <family val="2"/>
      <charset val="238"/>
    </font>
    <font>
      <b/>
      <i/>
      <sz val="10"/>
      <color rgb="FF7030A0"/>
      <name val="Verdana"/>
      <family val="2"/>
      <charset val="238"/>
    </font>
    <font>
      <b/>
      <sz val="10"/>
      <name val="Verdana"/>
      <family val="2"/>
      <charset val="238"/>
    </font>
  </fonts>
  <fills count="43">
    <fill>
      <patternFill patternType="none"/>
    </fill>
    <fill>
      <patternFill patternType="gray125"/>
    </fill>
    <fill>
      <patternFill patternType="solid">
        <fgColor indexed="31"/>
      </patternFill>
    </fill>
    <fill>
      <patternFill patternType="solid">
        <fgColor indexed="44"/>
        <bgColor indexed="64"/>
      </patternFill>
    </fill>
    <fill>
      <patternFill patternType="solid">
        <fgColor indexed="45"/>
      </patternFill>
    </fill>
    <fill>
      <patternFill patternType="solid">
        <fgColor indexed="29"/>
        <bgColor indexed="64"/>
      </patternFill>
    </fill>
    <fill>
      <patternFill patternType="solid">
        <fgColor indexed="42"/>
      </patternFill>
    </fill>
    <fill>
      <patternFill patternType="solid">
        <fgColor indexed="26"/>
        <bgColor indexed="64"/>
      </patternFill>
    </fill>
    <fill>
      <patternFill patternType="solid">
        <fgColor indexed="46"/>
      </patternFill>
    </fill>
    <fill>
      <patternFill patternType="solid">
        <fgColor indexed="47"/>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3"/>
        <bgColor indexed="64"/>
      </patternFill>
    </fill>
    <fill>
      <patternFill patternType="solid">
        <fgColor indexed="45"/>
        <bgColor indexed="64"/>
      </patternFill>
    </fill>
    <fill>
      <patternFill patternType="solid">
        <fgColor indexed="51"/>
      </patternFill>
    </fill>
    <fill>
      <patternFill patternType="solid">
        <fgColor indexed="30"/>
      </patternFill>
    </fill>
    <fill>
      <patternFill patternType="solid">
        <fgColor indexed="53"/>
        <bgColor indexed="64"/>
      </patternFill>
    </fill>
    <fill>
      <patternFill patternType="solid">
        <fgColor indexed="51"/>
        <bgColor indexed="64"/>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bgColor indexed="64"/>
      </patternFill>
    </fill>
    <fill>
      <patternFill patternType="solid">
        <fgColor indexed="10"/>
      </patternFill>
    </fill>
    <fill>
      <patternFill patternType="solid">
        <fgColor indexed="57"/>
      </patternFill>
    </fill>
    <fill>
      <patternFill patternType="solid">
        <fgColor indexed="54"/>
        <bgColor indexed="64"/>
      </patternFill>
    </fill>
    <fill>
      <patternFill patternType="solid">
        <fgColor indexed="49"/>
        <bgColor indexed="64"/>
      </patternFill>
    </fill>
    <fill>
      <patternFill patternType="solid">
        <fgColor indexed="53"/>
      </patternFill>
    </fill>
    <fill>
      <patternFill patternType="solid">
        <fgColor indexed="10"/>
        <bgColor indexed="64"/>
      </patternFill>
    </fill>
    <fill>
      <patternFill patternType="solid">
        <fgColor indexed="46"/>
        <bgColor indexed="64"/>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55"/>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C6EFCE"/>
        <bgColor indexed="64"/>
      </patternFill>
    </fill>
    <fill>
      <patternFill patternType="solid">
        <fgColor theme="0" tint="-0.249977111117893"/>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auto="1"/>
      </top>
      <bottom/>
      <diagonal/>
    </border>
    <border>
      <left/>
      <right/>
      <top style="thin">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3516">
    <xf numFmtId="0" fontId="0" fillId="0" borderId="0"/>
    <xf numFmtId="0" fontId="6"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1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2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0"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2" borderId="0" applyNumberFormat="0" applyBorder="0" applyAlignment="0" applyProtection="0"/>
    <xf numFmtId="0" fontId="7" fillId="2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3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8" fillId="4" borderId="0" applyNumberFormat="0" applyBorder="0" applyAlignment="0" applyProtection="0"/>
    <xf numFmtId="0" fontId="8" fillId="3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1" fillId="7" borderId="19" applyNumberFormat="0" applyFont="0" applyAlignment="0" applyProtection="0"/>
    <xf numFmtId="166" fontId="33" fillId="0" borderId="2" applyAlignment="0" applyProtection="0"/>
    <xf numFmtId="167" fontId="2" fillId="0" borderId="0" applyFill="0" applyBorder="0" applyAlignment="0"/>
    <xf numFmtId="168" fontId="2" fillId="0" borderId="0" applyFill="0" applyBorder="0" applyAlignment="0"/>
    <xf numFmtId="169" fontId="2" fillId="0" borderId="0" applyFill="0" applyBorder="0" applyAlignment="0"/>
    <xf numFmtId="170" fontId="2" fillId="0" borderId="0" applyFill="0" applyBorder="0" applyAlignment="0"/>
    <xf numFmtId="171" fontId="2" fillId="0" borderId="0" applyFill="0" applyBorder="0" applyAlignment="0"/>
    <xf numFmtId="167" fontId="2" fillId="0" borderId="0" applyFill="0" applyBorder="0" applyAlignment="0"/>
    <xf numFmtId="172" fontId="2" fillId="0" borderId="0" applyFill="0" applyBorder="0" applyAlignment="0"/>
    <xf numFmtId="168" fontId="2" fillId="0" borderId="0" applyFill="0" applyBorder="0" applyAlignment="0"/>
    <xf numFmtId="0" fontId="9" fillId="34" borderId="3" applyNumberFormat="0" applyAlignment="0" applyProtection="0"/>
    <xf numFmtId="0" fontId="34" fillId="35"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9" fillId="34" borderId="3" applyNumberFormat="0" applyAlignment="0" applyProtection="0"/>
    <xf numFmtId="0" fontId="10" fillId="36" borderId="4" applyNumberFormat="0" applyAlignment="0" applyProtection="0"/>
    <xf numFmtId="0" fontId="10" fillId="37"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0" fontId="10" fillId="36" borderId="4" applyNumberFormat="0" applyAlignment="0" applyProtection="0"/>
    <xf numFmtId="16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5" fillId="0" borderId="0" applyNumberForma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5" fillId="0" borderId="0" applyNumberFormat="0" applyFill="0" applyBorder="0" applyAlignment="0" applyProtection="0"/>
    <xf numFmtId="14" fontId="2" fillId="0" borderId="0" applyFill="0" applyBorder="0" applyAlignment="0"/>
    <xf numFmtId="173" fontId="36" fillId="0" borderId="0" applyFont="0" applyFill="0" applyBorder="0" applyAlignment="0" applyProtection="0"/>
    <xf numFmtId="174" fontId="36" fillId="0" borderId="0" applyFont="0" applyFill="0" applyBorder="0" applyAlignment="0" applyProtection="0"/>
    <xf numFmtId="0" fontId="54" fillId="41" borderId="0" applyNumberFormat="0" applyBorder="0" applyAlignment="0" applyProtection="0"/>
    <xf numFmtId="167" fontId="37" fillId="0" borderId="0" applyFill="0" applyBorder="0" applyAlignment="0"/>
    <xf numFmtId="168" fontId="37" fillId="0" borderId="0" applyFill="0" applyBorder="0" applyAlignment="0"/>
    <xf numFmtId="167" fontId="37" fillId="0" borderId="0" applyFill="0" applyBorder="0" applyAlignment="0"/>
    <xf numFmtId="172" fontId="37" fillId="0" borderId="0" applyFill="0" applyBorder="0" applyAlignment="0"/>
    <xf numFmtId="168" fontId="37" fillId="0" borderId="0" applyFill="0" applyBorder="0" applyAlignment="0"/>
    <xf numFmtId="183" fontId="55" fillId="0" borderId="0" applyBorder="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38" fontId="38" fillId="38" borderId="0" applyNumberFormat="0" applyBorder="0" applyAlignment="0" applyProtection="0"/>
    <xf numFmtId="0" fontId="32" fillId="0" borderId="5" applyNumberFormat="0" applyAlignment="0" applyProtection="0">
      <alignment horizontal="left" vertical="center"/>
    </xf>
    <xf numFmtId="0" fontId="32" fillId="0" borderId="6">
      <alignment horizontal="left" vertical="center"/>
    </xf>
    <xf numFmtId="0" fontId="13" fillId="0" borderId="7" applyNumberFormat="0" applyFill="0" applyAlignment="0" applyProtection="0"/>
    <xf numFmtId="0" fontId="39" fillId="0" borderId="8"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9" applyNumberFormat="0" applyFill="0" applyAlignment="0" applyProtection="0"/>
    <xf numFmtId="0" fontId="40" fillId="0" borderId="10"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1" applyNumberFormat="0" applyFill="0" applyAlignment="0" applyProtection="0"/>
    <xf numFmtId="0" fontId="41" fillId="0" borderId="12"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0" fontId="38" fillId="7" borderId="13" applyNumberFormat="0" applyBorder="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2" borderId="3" applyNumberFormat="0" applyAlignment="0" applyProtection="0"/>
    <xf numFmtId="0" fontId="16" fillId="12"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16" fillId="16" borderId="3" applyNumberFormat="0" applyAlignment="0" applyProtection="0"/>
    <xf numFmtId="0" fontId="56" fillId="38" borderId="20" applyNumberFormat="0" applyAlignment="0" applyProtection="0"/>
    <xf numFmtId="0" fontId="17" fillId="0" borderId="0">
      <alignment horizontal="right" vertical="top"/>
    </xf>
    <xf numFmtId="0" fontId="18" fillId="0" borderId="0">
      <alignment horizontal="justify" vertical="top" wrapText="1"/>
    </xf>
    <xf numFmtId="0" fontId="17" fillId="0" borderId="0">
      <alignment horizontal="left"/>
    </xf>
    <xf numFmtId="4" fontId="18" fillId="0" borderId="0">
      <alignment horizontal="right"/>
    </xf>
    <xf numFmtId="0" fontId="18" fillId="0" borderId="0">
      <alignment horizontal="right"/>
    </xf>
    <xf numFmtId="4" fontId="18" fillId="0" borderId="0">
      <alignment horizontal="right" wrapText="1"/>
    </xf>
    <xf numFmtId="0" fontId="18" fillId="0" borderId="0">
      <alignment horizontal="right"/>
    </xf>
    <xf numFmtId="167" fontId="42" fillId="0" borderId="0" applyFill="0" applyBorder="0" applyAlignment="0"/>
    <xf numFmtId="168" fontId="42" fillId="0" borderId="0" applyFill="0" applyBorder="0" applyAlignment="0"/>
    <xf numFmtId="167" fontId="42" fillId="0" borderId="0" applyFill="0" applyBorder="0" applyAlignment="0"/>
    <xf numFmtId="172" fontId="42" fillId="0" borderId="0" applyFill="0" applyBorder="0" applyAlignment="0"/>
    <xf numFmtId="168" fontId="42" fillId="0" borderId="0" applyFill="0" applyBorder="0" applyAlignment="0"/>
    <xf numFmtId="0" fontId="19" fillId="0" borderId="15" applyNumberFormat="0" applyFill="0" applyAlignment="0" applyProtection="0"/>
    <xf numFmtId="0" fontId="28" fillId="0" borderId="1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175" fontId="36" fillId="0" borderId="0" applyFont="0" applyFill="0" applyBorder="0" applyAlignment="0" applyProtection="0"/>
    <xf numFmtId="176" fontId="36" fillId="0" borderId="0" applyFont="0" applyFill="0" applyBorder="0" applyAlignment="0" applyProtection="0"/>
    <xf numFmtId="0" fontId="26" fillId="0" borderId="0" applyNumberFormat="0" applyFill="0" applyBorder="0" applyAlignment="0" applyProtection="0"/>
    <xf numFmtId="0" fontId="20" fillId="39" borderId="0" applyNumberFormat="0" applyBorder="0" applyAlignment="0" applyProtection="0"/>
    <xf numFmtId="0" fontId="43" fillId="16"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77"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0" fillId="0" borderId="0"/>
    <xf numFmtId="0" fontId="4" fillId="0" borderId="0"/>
    <xf numFmtId="0" fontId="50" fillId="0" borderId="0"/>
    <xf numFmtId="0" fontId="4" fillId="0" borderId="0"/>
    <xf numFmtId="0" fontId="4" fillId="0" borderId="0"/>
    <xf numFmtId="0" fontId="50" fillId="0" borderId="0"/>
    <xf numFmtId="0" fontId="4" fillId="0" borderId="0"/>
    <xf numFmtId="0" fontId="4" fillId="0" borderId="0"/>
    <xf numFmtId="0" fontId="4" fillId="0" borderId="0"/>
    <xf numFmtId="0" fontId="4" fillId="0" borderId="0"/>
    <xf numFmtId="0" fontId="50" fillId="0" borderId="0"/>
    <xf numFmtId="0" fontId="4" fillId="0" borderId="0"/>
    <xf numFmtId="0" fontId="4" fillId="0" borderId="0"/>
    <xf numFmtId="0" fontId="50" fillId="0" borderId="0"/>
    <xf numFmtId="0" fontId="4" fillId="0" borderId="0"/>
    <xf numFmtId="0" fontId="50" fillId="0" borderId="0"/>
    <xf numFmtId="0" fontId="50" fillId="0" borderId="0"/>
    <xf numFmtId="0" fontId="50" fillId="0" borderId="0"/>
    <xf numFmtId="0" fontId="50" fillId="0" borderId="0"/>
    <xf numFmtId="0" fontId="50" fillId="0" borderId="0"/>
    <xf numFmtId="0" fontId="4" fillId="0" borderId="0"/>
    <xf numFmtId="164"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0" fontId="1" fillId="0" borderId="0"/>
    <xf numFmtId="0" fontId="4" fillId="0" borderId="0"/>
    <xf numFmtId="0" fontId="4" fillId="0" borderId="0"/>
    <xf numFmtId="0" fontId="47" fillId="0" borderId="0"/>
    <xf numFmtId="0" fontId="31" fillId="0" borderId="0"/>
    <xf numFmtId="0" fontId="47" fillId="0" borderId="0"/>
    <xf numFmtId="0" fontId="31"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1" fillId="0" borderId="0">
      <alignment horizontal="justify" vertical="justify"/>
    </xf>
    <xf numFmtId="4" fontId="22" fillId="0" borderId="0">
      <alignment horizontal="justify"/>
    </xf>
    <xf numFmtId="0" fontId="4" fillId="0" borderId="0"/>
    <xf numFmtId="0" fontId="4" fillId="0" borderId="0"/>
    <xf numFmtId="0" fontId="49" fillId="0" borderId="0"/>
    <xf numFmtId="0" fontId="48" fillId="0" borderId="0"/>
    <xf numFmtId="0" fontId="31" fillId="0" borderId="0"/>
    <xf numFmtId="0" fontId="4" fillId="0" borderId="0"/>
    <xf numFmtId="0" fontId="31" fillId="0" borderId="0"/>
    <xf numFmtId="0" fontId="4" fillId="0" borderId="0"/>
    <xf numFmtId="0" fontId="23" fillId="40" borderId="1" applyNumberFormat="0" applyFont="0" applyAlignment="0" applyProtection="0"/>
    <xf numFmtId="0" fontId="31" fillId="7"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30"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30"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0" fontId="4" fillId="40" borderId="1" applyNumberFormat="0" applyFont="0" applyAlignment="0" applyProtection="0"/>
    <xf numFmtId="165" fontId="23" fillId="0" borderId="0"/>
    <xf numFmtId="0" fontId="24" fillId="34" borderId="14" applyNumberFormat="0" applyAlignment="0" applyProtection="0"/>
    <xf numFmtId="0" fontId="24" fillId="35"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0" fontId="24" fillId="34" borderId="14" applyNumberFormat="0" applyAlignment="0" applyProtection="0"/>
    <xf numFmtId="171" fontId="4" fillId="0" borderId="0" applyFont="0" applyFill="0" applyBorder="0" applyAlignment="0" applyProtection="0"/>
    <xf numFmtId="178" fontId="4" fillId="0" borderId="0" applyFont="0" applyFill="0" applyBorder="0" applyAlignment="0" applyProtection="0"/>
    <xf numFmtId="10" fontId="4" fillId="0" borderId="0" applyFont="0" applyFill="0" applyBorder="0" applyAlignment="0" applyProtection="0"/>
    <xf numFmtId="167" fontId="45" fillId="0" borderId="0" applyFill="0" applyBorder="0" applyAlignment="0"/>
    <xf numFmtId="168" fontId="45" fillId="0" borderId="0" applyFill="0" applyBorder="0" applyAlignment="0"/>
    <xf numFmtId="167" fontId="45" fillId="0" borderId="0" applyFill="0" applyBorder="0" applyAlignment="0"/>
    <xf numFmtId="172" fontId="45" fillId="0" borderId="0" applyFill="0" applyBorder="0" applyAlignment="0"/>
    <xf numFmtId="168" fontId="45" fillId="0" borderId="0" applyFill="0" applyBorder="0" applyAlignment="0"/>
    <xf numFmtId="0" fontId="25" fillId="0" borderId="0"/>
    <xf numFmtId="0" fontId="3" fillId="0" borderId="0"/>
    <xf numFmtId="0" fontId="3" fillId="0" borderId="0"/>
    <xf numFmtId="0" fontId="29" fillId="0" borderId="0" applyNumberFormat="0" applyFill="0" applyBorder="0" applyAlignment="0" applyProtection="0"/>
    <xf numFmtId="49" fontId="2" fillId="0" borderId="0" applyFill="0" applyBorder="0" applyAlignment="0"/>
    <xf numFmtId="179" fontId="2" fillId="0" borderId="0" applyFill="0" applyBorder="0" applyAlignment="0"/>
    <xf numFmtId="180" fontId="2" fillId="0" borderId="0" applyFill="0" applyBorder="0" applyAlignment="0"/>
    <xf numFmtId="0" fontId="26" fillId="0" borderId="0" applyNumberFormat="0" applyFill="0" applyBorder="0" applyAlignment="0" applyProtection="0"/>
    <xf numFmtId="0" fontId="4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7" applyNumberFormat="0" applyFill="0" applyAlignment="0" applyProtection="0"/>
    <xf numFmtId="0" fontId="27" fillId="0" borderId="18"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181" fontId="4" fillId="0" borderId="0" applyFont="0" applyFill="0" applyBorder="0" applyAlignment="0" applyProtection="0"/>
    <xf numFmtId="182" fontId="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4" fontId="4" fillId="0" borderId="0">
      <alignment vertical="top"/>
    </xf>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0" fontId="38" fillId="7" borderId="27" applyNumberFormat="0" applyBorder="0" applyAlignment="0" applyProtection="0"/>
    <xf numFmtId="0" fontId="32" fillId="0" borderId="26">
      <alignment horizontal="left" vertical="center"/>
    </xf>
    <xf numFmtId="166" fontId="33" fillId="0" borderId="22"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cellStyleXfs>
  <cellXfs count="129">
    <xf numFmtId="0" fontId="0" fillId="0" borderId="0" xfId="0"/>
    <xf numFmtId="0" fontId="4" fillId="0" borderId="0" xfId="0" applyFont="1" applyAlignment="1">
      <alignment horizontal="justify" wrapText="1"/>
    </xf>
    <xf numFmtId="0" fontId="0" fillId="0" borderId="0" xfId="0" applyAlignment="1">
      <alignment wrapText="1"/>
    </xf>
    <xf numFmtId="0" fontId="4" fillId="0" borderId="0" xfId="0" applyFont="1" applyAlignment="1">
      <alignment horizontal="center" vertical="top" wrapText="1"/>
    </xf>
    <xf numFmtId="49" fontId="4" fillId="0" borderId="0" xfId="3310" applyNumberFormat="1" applyFont="1" applyAlignment="1">
      <alignment horizontal="right" vertical="top" wrapText="1"/>
    </xf>
    <xf numFmtId="4" fontId="51" fillId="0" borderId="0" xfId="0" applyNumberFormat="1" applyFont="1" applyBorder="1" applyAlignment="1">
      <alignment vertical="top"/>
    </xf>
    <xf numFmtId="0" fontId="4" fillId="0" borderId="0" xfId="0" applyFont="1" applyAlignment="1">
      <alignment horizontal="justify" vertical="top" wrapText="1"/>
    </xf>
    <xf numFmtId="0" fontId="0" fillId="0" borderId="0" xfId="0" applyBorder="1" applyAlignment="1">
      <alignment wrapText="1"/>
    </xf>
    <xf numFmtId="0" fontId="0" fillId="0" borderId="0" xfId="0" applyAlignment="1">
      <alignment horizontal="center" wrapText="1"/>
    </xf>
    <xf numFmtId="0" fontId="0" fillId="0" borderId="0" xfId="0" applyAlignment="1">
      <alignment vertical="top" wrapText="1"/>
    </xf>
    <xf numFmtId="0" fontId="0" fillId="0" borderId="0" xfId="0" applyBorder="1" applyAlignment="1">
      <alignment vertical="top" wrapText="1"/>
    </xf>
    <xf numFmtId="0" fontId="4" fillId="0" borderId="0" xfId="0" applyFont="1" applyBorder="1" applyAlignment="1">
      <alignment horizontal="justify" wrapText="1"/>
    </xf>
    <xf numFmtId="0" fontId="0" fillId="0" borderId="0" xfId="0" applyAlignment="1">
      <alignment vertical="center" wrapText="1"/>
    </xf>
    <xf numFmtId="0" fontId="0" fillId="0" borderId="0" xfId="0" applyAlignment="1">
      <alignment horizontal="right" wrapText="1"/>
    </xf>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right" wrapText="1"/>
    </xf>
    <xf numFmtId="0" fontId="57" fillId="0" borderId="0" xfId="0" applyFont="1" applyBorder="1" applyAlignment="1">
      <alignment horizontal="justify" vertical="top" wrapText="1"/>
    </xf>
    <xf numFmtId="0" fontId="59" fillId="0" borderId="0" xfId="0" applyFont="1" applyBorder="1" applyAlignment="1">
      <alignment horizontal="left" vertical="top"/>
    </xf>
    <xf numFmtId="0" fontId="57" fillId="0" borderId="0" xfId="0" applyFont="1" applyBorder="1" applyAlignment="1">
      <alignment horizontal="justify" wrapText="1"/>
    </xf>
    <xf numFmtId="0" fontId="60" fillId="0" borderId="0" xfId="0" applyFont="1" applyBorder="1" applyAlignment="1">
      <alignment wrapText="1"/>
    </xf>
    <xf numFmtId="0" fontId="58" fillId="0" borderId="0" xfId="0" applyFont="1" applyBorder="1" applyAlignment="1">
      <alignment horizontal="justify" wrapText="1"/>
    </xf>
    <xf numFmtId="0" fontId="58" fillId="0" borderId="0" xfId="0" applyFont="1" applyBorder="1" applyAlignment="1">
      <alignment horizontal="right" wrapText="1"/>
    </xf>
    <xf numFmtId="0" fontId="58" fillId="0" borderId="0" xfId="0" applyFont="1" applyBorder="1" applyAlignment="1">
      <alignment horizontal="center" vertical="center" wrapText="1"/>
    </xf>
    <xf numFmtId="0" fontId="52" fillId="0" borderId="0" xfId="0" applyFont="1" applyBorder="1" applyAlignment="1">
      <alignment wrapText="1"/>
    </xf>
    <xf numFmtId="0" fontId="0" fillId="0" borderId="0" xfId="0" applyBorder="1" applyAlignment="1">
      <alignment horizontal="center" vertical="center" wrapText="1"/>
    </xf>
    <xf numFmtId="0" fontId="0" fillId="0" borderId="21" xfId="0" applyBorder="1" applyAlignment="1">
      <alignment wrapText="1"/>
    </xf>
    <xf numFmtId="49" fontId="4" fillId="0" borderId="21" xfId="3310" applyNumberFormat="1" applyFont="1" applyBorder="1" applyAlignment="1">
      <alignment horizontal="right" vertical="top" wrapText="1"/>
    </xf>
    <xf numFmtId="0" fontId="4" fillId="0" borderId="21" xfId="3310" applyFont="1" applyBorder="1" applyAlignment="1">
      <alignment horizontal="right"/>
    </xf>
    <xf numFmtId="0" fontId="4" fillId="0" borderId="21" xfId="0" applyFont="1" applyBorder="1" applyAlignment="1">
      <alignment vertical="top"/>
    </xf>
    <xf numFmtId="49" fontId="4" fillId="0" borderId="0" xfId="3310" applyNumberFormat="1" applyFont="1" applyBorder="1" applyAlignment="1">
      <alignment horizontal="right" vertical="top" wrapText="1"/>
    </xf>
    <xf numFmtId="0" fontId="4" fillId="0" borderId="22" xfId="3310" applyFont="1" applyBorder="1" applyAlignment="1">
      <alignment horizontal="right"/>
    </xf>
    <xf numFmtId="0" fontId="4" fillId="0" borderId="22" xfId="0" applyFont="1" applyBorder="1" applyAlignment="1">
      <alignment vertical="top"/>
    </xf>
    <xf numFmtId="0" fontId="0" fillId="0" borderId="0" xfId="0" applyAlignment="1">
      <alignment horizontal="center"/>
    </xf>
    <xf numFmtId="49" fontId="4" fillId="0" borderId="0" xfId="3310" applyNumberFormat="1" applyFont="1" applyAlignment="1">
      <alignment horizontal="justify" vertical="top" wrapText="1"/>
    </xf>
    <xf numFmtId="0" fontId="4" fillId="0" borderId="22" xfId="3310" applyFont="1" applyBorder="1" applyAlignment="1">
      <alignment horizontal="center" vertical="top"/>
    </xf>
    <xf numFmtId="0" fontId="4" fillId="0" borderId="22" xfId="0" applyFont="1" applyBorder="1"/>
    <xf numFmtId="0" fontId="4" fillId="0" borderId="0" xfId="0" applyFont="1" applyBorder="1" applyAlignment="1">
      <alignment horizontal="center" vertical="top" wrapText="1"/>
    </xf>
    <xf numFmtId="0" fontId="61" fillId="0" borderId="0" xfId="0" applyFont="1" applyAlignment="1">
      <alignment horizontal="justify" wrapText="1"/>
    </xf>
    <xf numFmtId="0" fontId="0" fillId="0" borderId="0" xfId="0" applyNumberFormat="1" applyAlignment="1">
      <alignment wrapText="1"/>
    </xf>
    <xf numFmtId="0" fontId="0" fillId="0" borderId="0" xfId="0" applyBorder="1" applyAlignment="1">
      <alignment vertical="center" wrapText="1"/>
    </xf>
    <xf numFmtId="49" fontId="4" fillId="0" borderId="0" xfId="3310" applyNumberFormat="1" applyFont="1" applyBorder="1" applyAlignment="1">
      <alignment horizontal="justify" vertical="top" wrapText="1"/>
    </xf>
    <xf numFmtId="0" fontId="4" fillId="0" borderId="23" xfId="3310" applyFont="1" applyBorder="1" applyAlignment="1">
      <alignment horizontal="right"/>
    </xf>
    <xf numFmtId="0" fontId="4" fillId="0" borderId="23" xfId="0" applyFont="1" applyBorder="1" applyAlignment="1">
      <alignment vertical="top"/>
    </xf>
    <xf numFmtId="0" fontId="4" fillId="0" borderId="21" xfId="3310" applyFont="1" applyBorder="1" applyAlignment="1">
      <alignment horizontal="right" vertical="top"/>
    </xf>
    <xf numFmtId="0" fontId="4" fillId="0" borderId="22" xfId="3310" applyFont="1" applyBorder="1" applyAlignment="1">
      <alignment horizontal="right" vertical="top"/>
    </xf>
    <xf numFmtId="0" fontId="4" fillId="0" borderId="0" xfId="0" applyFont="1" applyAlignment="1">
      <alignment horizontal="justify" vertical="center" wrapText="1"/>
    </xf>
    <xf numFmtId="0" fontId="0" fillId="0" borderId="24" xfId="0" applyBorder="1" applyAlignment="1">
      <alignment wrapText="1"/>
    </xf>
    <xf numFmtId="0" fontId="62" fillId="0" borderId="5" xfId="0" applyFont="1" applyBorder="1" applyAlignment="1">
      <alignment horizontal="center" vertical="center"/>
    </xf>
    <xf numFmtId="8" fontId="62" fillId="0" borderId="5" xfId="0" applyNumberFormat="1" applyFont="1" applyBorder="1" applyAlignment="1">
      <alignment vertical="center"/>
    </xf>
    <xf numFmtId="0" fontId="62" fillId="0" borderId="5" xfId="0" applyFont="1" applyBorder="1" applyAlignment="1">
      <alignment vertical="center"/>
    </xf>
    <xf numFmtId="0" fontId="4" fillId="0" borderId="22" xfId="3310" applyFont="1" applyBorder="1" applyAlignment="1">
      <alignment horizontal="center"/>
    </xf>
    <xf numFmtId="0" fontId="4" fillId="0" borderId="0" xfId="3310" applyFont="1" applyBorder="1" applyAlignment="1">
      <alignment horizontal="center" vertical="top"/>
    </xf>
    <xf numFmtId="0" fontId="4" fillId="0" borderId="0" xfId="3310" applyFont="1" applyBorder="1" applyAlignment="1">
      <alignment horizontal="center"/>
    </xf>
    <xf numFmtId="0" fontId="4" fillId="0" borderId="0" xfId="0" applyFont="1" applyBorder="1" applyAlignment="1">
      <alignment vertical="top"/>
    </xf>
    <xf numFmtId="0" fontId="4" fillId="0" borderId="0" xfId="0" applyNumberFormat="1" applyFont="1" applyAlignment="1">
      <alignment horizontal="justify" vertical="top" wrapText="1"/>
    </xf>
    <xf numFmtId="0" fontId="4" fillId="0" borderId="0" xfId="0" applyNumberFormat="1" applyFont="1" applyBorder="1" applyAlignment="1">
      <alignment horizontal="justify" vertical="top" wrapText="1"/>
    </xf>
    <xf numFmtId="0" fontId="0" fillId="0" borderId="0" xfId="0" applyFont="1" applyAlignment="1">
      <alignment horizontal="center" vertical="top" wrapText="1"/>
    </xf>
    <xf numFmtId="0" fontId="0" fillId="0" borderId="0" xfId="0" applyBorder="1"/>
    <xf numFmtId="0" fontId="4" fillId="0" borderId="0" xfId="3310" applyFont="1" applyBorder="1" applyAlignment="1">
      <alignment horizontal="right"/>
    </xf>
    <xf numFmtId="0" fontId="0" fillId="0" borderId="0" xfId="0"/>
    <xf numFmtId="0" fontId="4" fillId="0" borderId="0" xfId="0" applyFont="1" applyAlignment="1">
      <alignment horizontal="justify" wrapText="1"/>
    </xf>
    <xf numFmtId="0" fontId="0" fillId="0" borderId="0" xfId="0" applyAlignment="1">
      <alignment wrapText="1"/>
    </xf>
    <xf numFmtId="49" fontId="4" fillId="0" borderId="0" xfId="3310" applyNumberFormat="1" applyFont="1" applyAlignment="1">
      <alignment horizontal="right" vertical="top" wrapText="1"/>
    </xf>
    <xf numFmtId="0" fontId="4" fillId="0" borderId="0" xfId="0" applyFont="1" applyAlignment="1">
      <alignment horizontal="justify" vertical="top" wrapText="1"/>
    </xf>
    <xf numFmtId="0" fontId="0" fillId="0" borderId="0" xfId="0" applyBorder="1" applyAlignment="1">
      <alignment wrapText="1"/>
    </xf>
    <xf numFmtId="0" fontId="0" fillId="0" borderId="0" xfId="0" applyAlignment="1">
      <alignment horizontal="center" wrapText="1"/>
    </xf>
    <xf numFmtId="0" fontId="0" fillId="0" borderId="0" xfId="0" applyAlignment="1">
      <alignment vertical="top" wrapText="1"/>
    </xf>
    <xf numFmtId="0" fontId="4" fillId="0" borderId="0" xfId="0" applyFont="1" applyBorder="1" applyAlignment="1">
      <alignment vertical="top"/>
    </xf>
    <xf numFmtId="0" fontId="0" fillId="0" borderId="0" xfId="0" applyAlignment="1">
      <alignment vertical="center" wrapText="1"/>
    </xf>
    <xf numFmtId="0" fontId="0" fillId="0" borderId="0" xfId="0" applyAlignment="1">
      <alignment horizontal="right" wrapText="1"/>
    </xf>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right" wrapText="1"/>
    </xf>
    <xf numFmtId="49" fontId="4" fillId="0" borderId="21" xfId="3310" applyNumberFormat="1" applyFont="1" applyBorder="1" applyAlignment="1">
      <alignment horizontal="right" vertical="top" wrapText="1"/>
    </xf>
    <xf numFmtId="0" fontId="4" fillId="0" borderId="21" xfId="3310" applyFont="1" applyBorder="1" applyAlignment="1">
      <alignment horizontal="right"/>
    </xf>
    <xf numFmtId="0" fontId="4" fillId="0" borderId="21" xfId="0" applyFont="1" applyBorder="1" applyAlignment="1">
      <alignment vertical="top"/>
    </xf>
    <xf numFmtId="49" fontId="4" fillId="0" borderId="0" xfId="3310" applyNumberFormat="1" applyFont="1" applyBorder="1" applyAlignment="1">
      <alignment horizontal="right" vertical="top" wrapText="1"/>
    </xf>
    <xf numFmtId="0" fontId="4" fillId="0" borderId="22" xfId="3310" applyFont="1" applyBorder="1" applyAlignment="1">
      <alignment horizontal="right"/>
    </xf>
    <xf numFmtId="0" fontId="4" fillId="0" borderId="22" xfId="0" applyFont="1" applyBorder="1" applyAlignment="1">
      <alignment vertical="top"/>
    </xf>
    <xf numFmtId="0" fontId="0" fillId="0" borderId="0" xfId="0" applyAlignment="1">
      <alignment horizontal="center"/>
    </xf>
    <xf numFmtId="0" fontId="4" fillId="0" borderId="22" xfId="3310" applyFont="1" applyBorder="1" applyAlignment="1">
      <alignment horizontal="center"/>
    </xf>
    <xf numFmtId="0" fontId="61" fillId="0" borderId="0" xfId="0" applyFont="1" applyAlignment="1">
      <alignment horizontal="justify" wrapText="1"/>
    </xf>
    <xf numFmtId="0" fontId="0" fillId="0" borderId="0" xfId="0" applyBorder="1" applyAlignment="1">
      <alignment vertical="center" wrapText="1"/>
    </xf>
    <xf numFmtId="0" fontId="4" fillId="0" borderId="0" xfId="0" applyFont="1" applyAlignment="1">
      <alignment horizontal="justify" vertical="center" wrapText="1"/>
    </xf>
    <xf numFmtId="49" fontId="4" fillId="0" borderId="0" xfId="3310" applyNumberFormat="1" applyFont="1" applyAlignment="1">
      <alignment horizontal="justify" vertical="top" wrapText="1"/>
    </xf>
    <xf numFmtId="0" fontId="4" fillId="0" borderId="22" xfId="3310" applyFont="1" applyBorder="1" applyAlignment="1">
      <alignment horizontal="center" vertical="top"/>
    </xf>
    <xf numFmtId="0" fontId="4" fillId="0" borderId="0" xfId="3482" applyFont="1" applyAlignment="1">
      <alignment horizontal="justify" vertical="top" wrapText="1"/>
    </xf>
    <xf numFmtId="0" fontId="4" fillId="0" borderId="21" xfId="3310" applyFont="1" applyBorder="1" applyAlignment="1">
      <alignment horizontal="right" vertical="top"/>
    </xf>
    <xf numFmtId="0" fontId="4" fillId="0" borderId="0" xfId="0" applyFont="1" applyAlignment="1">
      <alignment wrapText="1"/>
    </xf>
    <xf numFmtId="0" fontId="4" fillId="0" borderId="22" xfId="3310" applyFont="1" applyBorder="1" applyAlignment="1">
      <alignment horizontal="right" vertical="top"/>
    </xf>
    <xf numFmtId="0" fontId="4" fillId="0" borderId="0" xfId="0" applyFont="1" applyBorder="1" applyAlignment="1">
      <alignment horizontal="justify" vertical="top" wrapText="1"/>
    </xf>
    <xf numFmtId="0" fontId="0" fillId="42" borderId="0" xfId="0" applyFill="1" applyAlignment="1">
      <alignment horizontal="center"/>
    </xf>
    <xf numFmtId="0" fontId="0" fillId="42" borderId="0" xfId="0" applyFill="1" applyAlignment="1">
      <alignment horizontal="center" wrapText="1"/>
    </xf>
    <xf numFmtId="0" fontId="0" fillId="42" borderId="0" xfId="0" applyFill="1" applyAlignment="1">
      <alignment vertical="top" wrapText="1"/>
    </xf>
    <xf numFmtId="0" fontId="65" fillId="0" borderId="0" xfId="0" applyFont="1" applyBorder="1" applyAlignment="1">
      <alignment vertical="center" wrapText="1"/>
    </xf>
    <xf numFmtId="0" fontId="64" fillId="0" borderId="0" xfId="0" applyFont="1" applyBorder="1" applyAlignment="1">
      <alignment vertical="center" wrapText="1"/>
    </xf>
    <xf numFmtId="185" fontId="0" fillId="0" borderId="0" xfId="0" applyNumberFormat="1" applyAlignment="1">
      <alignment vertical="top" wrapText="1"/>
    </xf>
    <xf numFmtId="185" fontId="0" fillId="0" borderId="0" xfId="0" applyNumberFormat="1" applyBorder="1" applyAlignment="1">
      <alignment vertical="top" wrapText="1"/>
    </xf>
    <xf numFmtId="185" fontId="58" fillId="0" borderId="0" xfId="0" applyNumberFormat="1" applyFont="1" applyBorder="1" applyAlignment="1">
      <alignment horizontal="center" vertical="center" wrapText="1"/>
    </xf>
    <xf numFmtId="185" fontId="0" fillId="0" borderId="0" xfId="0" applyNumberFormat="1" applyBorder="1" applyAlignment="1">
      <alignment horizontal="center" vertical="center" wrapText="1"/>
    </xf>
    <xf numFmtId="185" fontId="51" fillId="0" borderId="21" xfId="0" applyNumberFormat="1" applyFont="1" applyBorder="1" applyAlignment="1">
      <alignment vertical="top"/>
    </xf>
    <xf numFmtId="185" fontId="0" fillId="42" borderId="0" xfId="0" applyNumberFormat="1" applyFill="1" applyAlignment="1">
      <alignment vertical="top" wrapText="1"/>
    </xf>
    <xf numFmtId="185" fontId="4" fillId="0" borderId="0" xfId="0" applyNumberFormat="1" applyFont="1" applyBorder="1" applyAlignment="1">
      <alignment vertical="top"/>
    </xf>
    <xf numFmtId="185" fontId="51" fillId="0" borderId="22" xfId="0" applyNumberFormat="1" applyFont="1" applyBorder="1" applyAlignment="1">
      <alignment vertical="top"/>
    </xf>
    <xf numFmtId="185" fontId="51" fillId="0" borderId="0" xfId="0" applyNumberFormat="1" applyFont="1" applyBorder="1" applyAlignment="1">
      <alignment vertical="top"/>
    </xf>
    <xf numFmtId="185" fontId="0" fillId="42" borderId="0" xfId="0" applyNumberFormat="1" applyFill="1" applyAlignment="1">
      <alignment horizontal="center"/>
    </xf>
    <xf numFmtId="185" fontId="0" fillId="0" borderId="0" xfId="0" applyNumberFormat="1" applyAlignment="1">
      <alignment wrapText="1"/>
    </xf>
    <xf numFmtId="185" fontId="0" fillId="0" borderId="0" xfId="0" applyNumberFormat="1" applyAlignment="1">
      <alignment vertical="center" wrapText="1"/>
    </xf>
    <xf numFmtId="185" fontId="0" fillId="0" borderId="0" xfId="0" applyNumberFormat="1" applyBorder="1" applyAlignment="1">
      <alignment vertical="center" wrapText="1"/>
    </xf>
    <xf numFmtId="185" fontId="51" fillId="0" borderId="23" xfId="0" applyNumberFormat="1" applyFont="1" applyBorder="1" applyAlignment="1">
      <alignment vertical="top"/>
    </xf>
    <xf numFmtId="8" fontId="62" fillId="0" borderId="25" xfId="0" applyNumberFormat="1" applyFont="1" applyBorder="1" applyAlignment="1">
      <alignment vertical="center"/>
    </xf>
    <xf numFmtId="185" fontId="62" fillId="0" borderId="5" xfId="0" applyNumberFormat="1" applyFont="1" applyBorder="1" applyAlignment="1">
      <alignment vertical="center"/>
    </xf>
    <xf numFmtId="49" fontId="66" fillId="0" borderId="27" xfId="3025" applyNumberFormat="1" applyFont="1" applyFill="1" applyBorder="1" applyAlignment="1" applyProtection="1">
      <alignment horizontal="center" vertical="center" wrapText="1"/>
      <protection locked="0"/>
    </xf>
    <xf numFmtId="4" fontId="0" fillId="0" borderId="0" xfId="0" applyNumberFormat="1" applyAlignment="1" applyProtection="1">
      <alignment vertical="top" wrapText="1"/>
      <protection locked="0"/>
    </xf>
    <xf numFmtId="4" fontId="0" fillId="0" borderId="0" xfId="0" applyNumberFormat="1" applyAlignment="1" applyProtection="1">
      <alignment wrapText="1"/>
      <protection locked="0"/>
    </xf>
    <xf numFmtId="4" fontId="0" fillId="0" borderId="0" xfId="0" applyNumberFormat="1" applyBorder="1" applyAlignment="1" applyProtection="1">
      <alignment vertical="top"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0" fontId="4" fillId="0" borderId="21" xfId="0" applyFont="1" applyBorder="1" applyAlignment="1" applyProtection="1">
      <alignment vertical="top"/>
      <protection locked="0"/>
    </xf>
    <xf numFmtId="0" fontId="0" fillId="42" borderId="0" xfId="0" applyFill="1" applyAlignment="1" applyProtection="1">
      <alignment wrapText="1"/>
      <protection locked="0"/>
    </xf>
    <xf numFmtId="0" fontId="0" fillId="0" borderId="0" xfId="0" applyAlignment="1" applyProtection="1">
      <alignment vertical="center" wrapText="1"/>
      <protection locked="0"/>
    </xf>
    <xf numFmtId="0" fontId="0" fillId="0" borderId="0" xfId="0" applyBorder="1" applyAlignment="1" applyProtection="1">
      <alignment wrapText="1"/>
      <protection locked="0"/>
    </xf>
    <xf numFmtId="0" fontId="0" fillId="42" borderId="0" xfId="0" applyFill="1" applyAlignment="1" applyProtection="1">
      <alignment horizontal="center"/>
      <protection locked="0"/>
    </xf>
    <xf numFmtId="4" fontId="51" fillId="0" borderId="0" xfId="0" applyNumberFormat="1" applyFont="1" applyBorder="1" applyAlignment="1" applyProtection="1">
      <alignment vertical="top"/>
      <protection locked="0"/>
    </xf>
    <xf numFmtId="4" fontId="51" fillId="0" borderId="21" xfId="0" applyNumberFormat="1" applyFont="1" applyBorder="1" applyAlignment="1" applyProtection="1">
      <alignment vertical="top"/>
      <protection locked="0"/>
    </xf>
    <xf numFmtId="0" fontId="67" fillId="0" borderId="0" xfId="0" applyFont="1"/>
    <xf numFmtId="0" fontId="64" fillId="0" borderId="0" xfId="0" applyFont="1" applyBorder="1" applyAlignment="1">
      <alignment vertical="center" wrapText="1"/>
    </xf>
    <xf numFmtId="0" fontId="0" fillId="0" borderId="0" xfId="0" applyAlignment="1">
      <alignment wrapText="1"/>
    </xf>
  </cellXfs>
  <cellStyles count="3516">
    <cellStyle name="20% - Accent1 2" xfId="1"/>
    <cellStyle name="20% - Accent1 2 10" xfId="2"/>
    <cellStyle name="20% - Accent1 2 11" xfId="3"/>
    <cellStyle name="20% - Accent1 2 12" xfId="4"/>
    <cellStyle name="20% - Accent1 2 13" xfId="5"/>
    <cellStyle name="20% - Accent1 2 14" xfId="6"/>
    <cellStyle name="20% - Accent1 2 15" xfId="7"/>
    <cellStyle name="20% - Accent1 2 15 2" xfId="8"/>
    <cellStyle name="20% - Accent1 2 15 2 2" xfId="9"/>
    <cellStyle name="20% - Accent1 2 15 2 2 2" xfId="10"/>
    <cellStyle name="20% - Accent1 2 15 2 2 2 2" xfId="11"/>
    <cellStyle name="20% - Accent1 2 15 2 2 2 2 2" xfId="12"/>
    <cellStyle name="20% - Accent1 2 15 2 2 2 2 3" xfId="13"/>
    <cellStyle name="20% - Accent1 2 15 2 2 2 3" xfId="14"/>
    <cellStyle name="20% - Accent1 2 15 2 2 3" xfId="15"/>
    <cellStyle name="20% - Accent1 2 15 2 2 4" xfId="16"/>
    <cellStyle name="20% - Accent1 2 15 2 3" xfId="17"/>
    <cellStyle name="20% - Accent1 2 15 2 4" xfId="18"/>
    <cellStyle name="20% - Accent1 2 15 2 5" xfId="19"/>
    <cellStyle name="20% - Accent1 2 15 2 5 2" xfId="20"/>
    <cellStyle name="20% - Accent1 2 15 2 5 3" xfId="21"/>
    <cellStyle name="20% - Accent1 2 15 2 6" xfId="22"/>
    <cellStyle name="20% - Accent1 2 15 3" xfId="23"/>
    <cellStyle name="20% - Accent1 2 15 4" xfId="24"/>
    <cellStyle name="20% - Accent1 2 15 4 2" xfId="25"/>
    <cellStyle name="20% - Accent1 2 15 4 2 2" xfId="26"/>
    <cellStyle name="20% - Accent1 2 15 4 2 2 2" xfId="27"/>
    <cellStyle name="20% - Accent1 2 15 4 2 2 3" xfId="28"/>
    <cellStyle name="20% - Accent1 2 15 4 2 3" xfId="29"/>
    <cellStyle name="20% - Accent1 2 15 4 3" xfId="30"/>
    <cellStyle name="20% - Accent1 2 15 4 4" xfId="31"/>
    <cellStyle name="20% - Accent1 2 15 5" xfId="32"/>
    <cellStyle name="20% - Accent1 2 15 6" xfId="33"/>
    <cellStyle name="20% - Accent1 2 15 6 2" xfId="34"/>
    <cellStyle name="20% - Accent1 2 15 6 3" xfId="35"/>
    <cellStyle name="20% - Accent1 2 15 7" xfId="36"/>
    <cellStyle name="20% - Accent1 2 16" xfId="37"/>
    <cellStyle name="20% - Accent1 2 17" xfId="38"/>
    <cellStyle name="20% - Accent1 2 18" xfId="39"/>
    <cellStyle name="20% - Accent1 2 19" xfId="40"/>
    <cellStyle name="20% - Accent1 2 2" xfId="41"/>
    <cellStyle name="20% - Accent1 2 20" xfId="42"/>
    <cellStyle name="20% - Accent1 2 21" xfId="43"/>
    <cellStyle name="20% - Accent1 2 22" xfId="44"/>
    <cellStyle name="20% - Accent1 2 23" xfId="45"/>
    <cellStyle name="20% - Accent1 2 24" xfId="46"/>
    <cellStyle name="20% - Accent1 2 25" xfId="47"/>
    <cellStyle name="20% - Accent1 2 26" xfId="48"/>
    <cellStyle name="20% - Accent1 2 27" xfId="49"/>
    <cellStyle name="20% - Accent1 2 28" xfId="50"/>
    <cellStyle name="20% - Accent1 2 29" xfId="51"/>
    <cellStyle name="20% - Accent1 2 3" xfId="52"/>
    <cellStyle name="20% - Accent1 2 30" xfId="53"/>
    <cellStyle name="20% - Accent1 2 31" xfId="54"/>
    <cellStyle name="20% - Accent1 2 32" xfId="55"/>
    <cellStyle name="20% - Accent1 2 33" xfId="56"/>
    <cellStyle name="20% - Accent1 2 4" xfId="57"/>
    <cellStyle name="20% - Accent1 2 5" xfId="58"/>
    <cellStyle name="20% - Accent1 2 6" xfId="59"/>
    <cellStyle name="20% - Accent1 2 7" xfId="60"/>
    <cellStyle name="20% - Accent1 2 8" xfId="61"/>
    <cellStyle name="20% - Accent1 2 9" xfId="62"/>
    <cellStyle name="20% - Accent1 3" xfId="63"/>
    <cellStyle name="20% - Accent1 3 10" xfId="64"/>
    <cellStyle name="20% - Accent1 3 11" xfId="65"/>
    <cellStyle name="20% - Accent1 3 12" xfId="66"/>
    <cellStyle name="20% - Accent1 3 13" xfId="67"/>
    <cellStyle name="20% - Accent1 3 14" xfId="68"/>
    <cellStyle name="20% - Accent1 3 15" xfId="69"/>
    <cellStyle name="20% - Accent1 3 16" xfId="70"/>
    <cellStyle name="20% - Accent1 3 17" xfId="71"/>
    <cellStyle name="20% - Accent1 3 18" xfId="72"/>
    <cellStyle name="20% - Accent1 3 19" xfId="73"/>
    <cellStyle name="20% - Accent1 3 2" xfId="74"/>
    <cellStyle name="20% - Accent1 3 20" xfId="75"/>
    <cellStyle name="20% - Accent1 3 21" xfId="76"/>
    <cellStyle name="20% - Accent1 3 22" xfId="77"/>
    <cellStyle name="20% - Accent1 3 23" xfId="78"/>
    <cellStyle name="20% - Accent1 3 24" xfId="79"/>
    <cellStyle name="20% - Accent1 3 25" xfId="80"/>
    <cellStyle name="20% - Accent1 3 26" xfId="81"/>
    <cellStyle name="20% - Accent1 3 27" xfId="82"/>
    <cellStyle name="20% - Accent1 3 28" xfId="83"/>
    <cellStyle name="20% - Accent1 3 3" xfId="84"/>
    <cellStyle name="20% - Accent1 3 4" xfId="85"/>
    <cellStyle name="20% - Accent1 3 5" xfId="86"/>
    <cellStyle name="20% - Accent1 3 6" xfId="87"/>
    <cellStyle name="20% - Accent1 3 7" xfId="88"/>
    <cellStyle name="20% - Accent1 3 8" xfId="89"/>
    <cellStyle name="20% - Accent1 3 9" xfId="90"/>
    <cellStyle name="20% - Accent1 4" xfId="91"/>
    <cellStyle name="20% - Accent1 4 10" xfId="92"/>
    <cellStyle name="20% - Accent1 4 11" xfId="93"/>
    <cellStyle name="20% - Accent1 4 12" xfId="94"/>
    <cellStyle name="20% - Accent1 4 13" xfId="95"/>
    <cellStyle name="20% - Accent1 4 14" xfId="96"/>
    <cellStyle name="20% - Accent1 4 15" xfId="97"/>
    <cellStyle name="20% - Accent1 4 16" xfId="98"/>
    <cellStyle name="20% - Accent1 4 17" xfId="99"/>
    <cellStyle name="20% - Accent1 4 18" xfId="100"/>
    <cellStyle name="20% - Accent1 4 19" xfId="101"/>
    <cellStyle name="20% - Accent1 4 2" xfId="102"/>
    <cellStyle name="20% - Accent1 4 20" xfId="103"/>
    <cellStyle name="20% - Accent1 4 21" xfId="104"/>
    <cellStyle name="20% - Accent1 4 22" xfId="105"/>
    <cellStyle name="20% - Accent1 4 23" xfId="106"/>
    <cellStyle name="20% - Accent1 4 24" xfId="107"/>
    <cellStyle name="20% - Accent1 4 25" xfId="108"/>
    <cellStyle name="20% - Accent1 4 3" xfId="109"/>
    <cellStyle name="20% - Accent1 4 4" xfId="110"/>
    <cellStyle name="20% - Accent1 4 5" xfId="111"/>
    <cellStyle name="20% - Accent1 4 6" xfId="112"/>
    <cellStyle name="20% - Accent1 4 7" xfId="113"/>
    <cellStyle name="20% - Accent1 4 8" xfId="114"/>
    <cellStyle name="20% - Accent1 4 9" xfId="115"/>
    <cellStyle name="20% - Accent2 2" xfId="116"/>
    <cellStyle name="20% - Accent2 2 10" xfId="117"/>
    <cellStyle name="20% - Accent2 2 11" xfId="118"/>
    <cellStyle name="20% - Accent2 2 12" xfId="119"/>
    <cellStyle name="20% - Accent2 2 13" xfId="120"/>
    <cellStyle name="20% - Accent2 2 14" xfId="121"/>
    <cellStyle name="20% - Accent2 2 15" xfId="122"/>
    <cellStyle name="20% - Accent2 2 15 2" xfId="123"/>
    <cellStyle name="20% - Accent2 2 15 2 2" xfId="124"/>
    <cellStyle name="20% - Accent2 2 15 2 2 2" xfId="125"/>
    <cellStyle name="20% - Accent2 2 15 2 2 2 2" xfId="126"/>
    <cellStyle name="20% - Accent2 2 15 2 2 2 2 2" xfId="127"/>
    <cellStyle name="20% - Accent2 2 15 2 2 2 2 3" xfId="128"/>
    <cellStyle name="20% - Accent2 2 15 2 2 2 3" xfId="129"/>
    <cellStyle name="20% - Accent2 2 15 2 2 3" xfId="130"/>
    <cellStyle name="20% - Accent2 2 15 2 2 4" xfId="131"/>
    <cellStyle name="20% - Accent2 2 15 2 3" xfId="132"/>
    <cellStyle name="20% - Accent2 2 15 2 4" xfId="133"/>
    <cellStyle name="20% - Accent2 2 15 2 5" xfId="134"/>
    <cellStyle name="20% - Accent2 2 15 2 5 2" xfId="135"/>
    <cellStyle name="20% - Accent2 2 15 2 5 3" xfId="136"/>
    <cellStyle name="20% - Accent2 2 15 2 6" xfId="137"/>
    <cellStyle name="20% - Accent2 2 15 3" xfId="138"/>
    <cellStyle name="20% - Accent2 2 15 4" xfId="139"/>
    <cellStyle name="20% - Accent2 2 15 4 2" xfId="140"/>
    <cellStyle name="20% - Accent2 2 15 4 2 2" xfId="141"/>
    <cellStyle name="20% - Accent2 2 15 4 2 2 2" xfId="142"/>
    <cellStyle name="20% - Accent2 2 15 4 2 2 3" xfId="143"/>
    <cellStyle name="20% - Accent2 2 15 4 2 3" xfId="144"/>
    <cellStyle name="20% - Accent2 2 15 4 3" xfId="145"/>
    <cellStyle name="20% - Accent2 2 15 4 4" xfId="146"/>
    <cellStyle name="20% - Accent2 2 15 5" xfId="147"/>
    <cellStyle name="20% - Accent2 2 15 6" xfId="148"/>
    <cellStyle name="20% - Accent2 2 15 6 2" xfId="149"/>
    <cellStyle name="20% - Accent2 2 15 6 3" xfId="150"/>
    <cellStyle name="20% - Accent2 2 15 7" xfId="151"/>
    <cellStyle name="20% - Accent2 2 16" xfId="152"/>
    <cellStyle name="20% - Accent2 2 17" xfId="153"/>
    <cellStyle name="20% - Accent2 2 18" xfId="154"/>
    <cellStyle name="20% - Accent2 2 19" xfId="155"/>
    <cellStyle name="20% - Accent2 2 2" xfId="156"/>
    <cellStyle name="20% - Accent2 2 20" xfId="157"/>
    <cellStyle name="20% - Accent2 2 21" xfId="158"/>
    <cellStyle name="20% - Accent2 2 22" xfId="159"/>
    <cellStyle name="20% - Accent2 2 23" xfId="160"/>
    <cellStyle name="20% - Accent2 2 24" xfId="161"/>
    <cellStyle name="20% - Accent2 2 25" xfId="162"/>
    <cellStyle name="20% - Accent2 2 26" xfId="163"/>
    <cellStyle name="20% - Accent2 2 27" xfId="164"/>
    <cellStyle name="20% - Accent2 2 28" xfId="165"/>
    <cellStyle name="20% - Accent2 2 29" xfId="166"/>
    <cellStyle name="20% - Accent2 2 3" xfId="167"/>
    <cellStyle name="20% - Accent2 2 30" xfId="168"/>
    <cellStyle name="20% - Accent2 2 31" xfId="169"/>
    <cellStyle name="20% - Accent2 2 32" xfId="170"/>
    <cellStyle name="20% - Accent2 2 33" xfId="171"/>
    <cellStyle name="20% - Accent2 2 4" xfId="172"/>
    <cellStyle name="20% - Accent2 2 5" xfId="173"/>
    <cellStyle name="20% - Accent2 2 6" xfId="174"/>
    <cellStyle name="20% - Accent2 2 7" xfId="175"/>
    <cellStyle name="20% - Accent2 2 8" xfId="176"/>
    <cellStyle name="20% - Accent2 2 9" xfId="177"/>
    <cellStyle name="20% - Accent2 3" xfId="178"/>
    <cellStyle name="20% - Accent2 3 10" xfId="179"/>
    <cellStyle name="20% - Accent2 3 11" xfId="180"/>
    <cellStyle name="20% - Accent2 3 12" xfId="181"/>
    <cellStyle name="20% - Accent2 3 13" xfId="182"/>
    <cellStyle name="20% - Accent2 3 14" xfId="183"/>
    <cellStyle name="20% - Accent2 3 15" xfId="184"/>
    <cellStyle name="20% - Accent2 3 16" xfId="185"/>
    <cellStyle name="20% - Accent2 3 17" xfId="186"/>
    <cellStyle name="20% - Accent2 3 18" xfId="187"/>
    <cellStyle name="20% - Accent2 3 19" xfId="188"/>
    <cellStyle name="20% - Accent2 3 2" xfId="189"/>
    <cellStyle name="20% - Accent2 3 20" xfId="190"/>
    <cellStyle name="20% - Accent2 3 21" xfId="191"/>
    <cellStyle name="20% - Accent2 3 22" xfId="192"/>
    <cellStyle name="20% - Accent2 3 23" xfId="193"/>
    <cellStyle name="20% - Accent2 3 24" xfId="194"/>
    <cellStyle name="20% - Accent2 3 25" xfId="195"/>
    <cellStyle name="20% - Accent2 3 26" xfId="196"/>
    <cellStyle name="20% - Accent2 3 27" xfId="197"/>
    <cellStyle name="20% - Accent2 3 28" xfId="198"/>
    <cellStyle name="20% - Accent2 3 3" xfId="199"/>
    <cellStyle name="20% - Accent2 3 4" xfId="200"/>
    <cellStyle name="20% - Accent2 3 5" xfId="201"/>
    <cellStyle name="20% - Accent2 3 6" xfId="202"/>
    <cellStyle name="20% - Accent2 3 7" xfId="203"/>
    <cellStyle name="20% - Accent2 3 8" xfId="204"/>
    <cellStyle name="20% - Accent2 3 9" xfId="205"/>
    <cellStyle name="20% - Accent2 4" xfId="206"/>
    <cellStyle name="20% - Accent2 4 10" xfId="207"/>
    <cellStyle name="20% - Accent2 4 11" xfId="208"/>
    <cellStyle name="20% - Accent2 4 12" xfId="209"/>
    <cellStyle name="20% - Accent2 4 13" xfId="210"/>
    <cellStyle name="20% - Accent2 4 14" xfId="211"/>
    <cellStyle name="20% - Accent2 4 15" xfId="212"/>
    <cellStyle name="20% - Accent2 4 16" xfId="213"/>
    <cellStyle name="20% - Accent2 4 17" xfId="214"/>
    <cellStyle name="20% - Accent2 4 18" xfId="215"/>
    <cellStyle name="20% - Accent2 4 19" xfId="216"/>
    <cellStyle name="20% - Accent2 4 2" xfId="217"/>
    <cellStyle name="20% - Accent2 4 20" xfId="218"/>
    <cellStyle name="20% - Accent2 4 21" xfId="219"/>
    <cellStyle name="20% - Accent2 4 22" xfId="220"/>
    <cellStyle name="20% - Accent2 4 23" xfId="221"/>
    <cellStyle name="20% - Accent2 4 24" xfId="222"/>
    <cellStyle name="20% - Accent2 4 25" xfId="223"/>
    <cellStyle name="20% - Accent2 4 3" xfId="224"/>
    <cellStyle name="20% - Accent2 4 4" xfId="225"/>
    <cellStyle name="20% - Accent2 4 5" xfId="226"/>
    <cellStyle name="20% - Accent2 4 6" xfId="227"/>
    <cellStyle name="20% - Accent2 4 7" xfId="228"/>
    <cellStyle name="20% - Accent2 4 8" xfId="229"/>
    <cellStyle name="20% - Accent2 4 9" xfId="230"/>
    <cellStyle name="20% - Accent3 2" xfId="231"/>
    <cellStyle name="20% - Accent3 2 10" xfId="232"/>
    <cellStyle name="20% - Accent3 2 11" xfId="233"/>
    <cellStyle name="20% - Accent3 2 12" xfId="234"/>
    <cellStyle name="20% - Accent3 2 13" xfId="235"/>
    <cellStyle name="20% - Accent3 2 14" xfId="236"/>
    <cellStyle name="20% - Accent3 2 15" xfId="237"/>
    <cellStyle name="20% - Accent3 2 15 2" xfId="238"/>
    <cellStyle name="20% - Accent3 2 15 2 2" xfId="239"/>
    <cellStyle name="20% - Accent3 2 15 2 2 2" xfId="240"/>
    <cellStyle name="20% - Accent3 2 15 2 2 2 2" xfId="241"/>
    <cellStyle name="20% - Accent3 2 15 2 2 2 2 2" xfId="242"/>
    <cellStyle name="20% - Accent3 2 15 2 2 2 2 3" xfId="243"/>
    <cellStyle name="20% - Accent3 2 15 2 2 2 3" xfId="244"/>
    <cellStyle name="20% - Accent3 2 15 2 2 3" xfId="245"/>
    <cellStyle name="20% - Accent3 2 15 2 2 4" xfId="246"/>
    <cellStyle name="20% - Accent3 2 15 2 3" xfId="247"/>
    <cellStyle name="20% - Accent3 2 15 2 4" xfId="248"/>
    <cellStyle name="20% - Accent3 2 15 2 5" xfId="249"/>
    <cellStyle name="20% - Accent3 2 15 2 5 2" xfId="250"/>
    <cellStyle name="20% - Accent3 2 15 2 5 3" xfId="251"/>
    <cellStyle name="20% - Accent3 2 15 2 6" xfId="252"/>
    <cellStyle name="20% - Accent3 2 15 3" xfId="253"/>
    <cellStyle name="20% - Accent3 2 15 4" xfId="254"/>
    <cellStyle name="20% - Accent3 2 15 4 2" xfId="255"/>
    <cellStyle name="20% - Accent3 2 15 4 2 2" xfId="256"/>
    <cellStyle name="20% - Accent3 2 15 4 2 2 2" xfId="257"/>
    <cellStyle name="20% - Accent3 2 15 4 2 2 3" xfId="258"/>
    <cellStyle name="20% - Accent3 2 15 4 2 3" xfId="259"/>
    <cellStyle name="20% - Accent3 2 15 4 3" xfId="260"/>
    <cellStyle name="20% - Accent3 2 15 4 4" xfId="261"/>
    <cellStyle name="20% - Accent3 2 15 5" xfId="262"/>
    <cellStyle name="20% - Accent3 2 15 6" xfId="263"/>
    <cellStyle name="20% - Accent3 2 15 6 2" xfId="264"/>
    <cellStyle name="20% - Accent3 2 15 6 3" xfId="265"/>
    <cellStyle name="20% - Accent3 2 15 7" xfId="266"/>
    <cellStyle name="20% - Accent3 2 16" xfId="267"/>
    <cellStyle name="20% - Accent3 2 17" xfId="268"/>
    <cellStyle name="20% - Accent3 2 18" xfId="269"/>
    <cellStyle name="20% - Accent3 2 19" xfId="270"/>
    <cellStyle name="20% - Accent3 2 2" xfId="271"/>
    <cellStyle name="20% - Accent3 2 20" xfId="272"/>
    <cellStyle name="20% - Accent3 2 21" xfId="273"/>
    <cellStyle name="20% - Accent3 2 22" xfId="274"/>
    <cellStyle name="20% - Accent3 2 23" xfId="275"/>
    <cellStyle name="20% - Accent3 2 24" xfId="276"/>
    <cellStyle name="20% - Accent3 2 25" xfId="277"/>
    <cellStyle name="20% - Accent3 2 26" xfId="278"/>
    <cellStyle name="20% - Accent3 2 27" xfId="279"/>
    <cellStyle name="20% - Accent3 2 28" xfId="280"/>
    <cellStyle name="20% - Accent3 2 29" xfId="281"/>
    <cellStyle name="20% - Accent3 2 3" xfId="282"/>
    <cellStyle name="20% - Accent3 2 30" xfId="283"/>
    <cellStyle name="20% - Accent3 2 31" xfId="284"/>
    <cellStyle name="20% - Accent3 2 32" xfId="285"/>
    <cellStyle name="20% - Accent3 2 33" xfId="286"/>
    <cellStyle name="20% - Accent3 2 4" xfId="287"/>
    <cellStyle name="20% - Accent3 2 5" xfId="288"/>
    <cellStyle name="20% - Accent3 2 6" xfId="289"/>
    <cellStyle name="20% - Accent3 2 7" xfId="290"/>
    <cellStyle name="20% - Accent3 2 8" xfId="291"/>
    <cellStyle name="20% - Accent3 2 9" xfId="292"/>
    <cellStyle name="20% - Accent3 3" xfId="293"/>
    <cellStyle name="20% - Accent3 3 10" xfId="294"/>
    <cellStyle name="20% - Accent3 3 11" xfId="295"/>
    <cellStyle name="20% - Accent3 3 12" xfId="296"/>
    <cellStyle name="20% - Accent3 3 13" xfId="297"/>
    <cellStyle name="20% - Accent3 3 14" xfId="298"/>
    <cellStyle name="20% - Accent3 3 15" xfId="299"/>
    <cellStyle name="20% - Accent3 3 16" xfId="300"/>
    <cellStyle name="20% - Accent3 3 17" xfId="301"/>
    <cellStyle name="20% - Accent3 3 18" xfId="302"/>
    <cellStyle name="20% - Accent3 3 19" xfId="303"/>
    <cellStyle name="20% - Accent3 3 2" xfId="304"/>
    <cellStyle name="20% - Accent3 3 20" xfId="305"/>
    <cellStyle name="20% - Accent3 3 21" xfId="306"/>
    <cellStyle name="20% - Accent3 3 22" xfId="307"/>
    <cellStyle name="20% - Accent3 3 23" xfId="308"/>
    <cellStyle name="20% - Accent3 3 24" xfId="309"/>
    <cellStyle name="20% - Accent3 3 25" xfId="310"/>
    <cellStyle name="20% - Accent3 3 26" xfId="311"/>
    <cellStyle name="20% - Accent3 3 27" xfId="312"/>
    <cellStyle name="20% - Accent3 3 28" xfId="313"/>
    <cellStyle name="20% - Accent3 3 3" xfId="314"/>
    <cellStyle name="20% - Accent3 3 4" xfId="315"/>
    <cellStyle name="20% - Accent3 3 5" xfId="316"/>
    <cellStyle name="20% - Accent3 3 6" xfId="317"/>
    <cellStyle name="20% - Accent3 3 7" xfId="318"/>
    <cellStyle name="20% - Accent3 3 8" xfId="319"/>
    <cellStyle name="20% - Accent3 3 9" xfId="320"/>
    <cellStyle name="20% - Accent3 4" xfId="321"/>
    <cellStyle name="20% - Accent3 4 10" xfId="322"/>
    <cellStyle name="20% - Accent3 4 11" xfId="323"/>
    <cellStyle name="20% - Accent3 4 12" xfId="324"/>
    <cellStyle name="20% - Accent3 4 13" xfId="325"/>
    <cellStyle name="20% - Accent3 4 14" xfId="326"/>
    <cellStyle name="20% - Accent3 4 15" xfId="327"/>
    <cellStyle name="20% - Accent3 4 16" xfId="328"/>
    <cellStyle name="20% - Accent3 4 17" xfId="329"/>
    <cellStyle name="20% - Accent3 4 18" xfId="330"/>
    <cellStyle name="20% - Accent3 4 19" xfId="331"/>
    <cellStyle name="20% - Accent3 4 2" xfId="332"/>
    <cellStyle name="20% - Accent3 4 20" xfId="333"/>
    <cellStyle name="20% - Accent3 4 21" xfId="334"/>
    <cellStyle name="20% - Accent3 4 22" xfId="335"/>
    <cellStyle name="20% - Accent3 4 23" xfId="336"/>
    <cellStyle name="20% - Accent3 4 24" xfId="337"/>
    <cellStyle name="20% - Accent3 4 25" xfId="338"/>
    <cellStyle name="20% - Accent3 4 3" xfId="339"/>
    <cellStyle name="20% - Accent3 4 4" xfId="340"/>
    <cellStyle name="20% - Accent3 4 5" xfId="341"/>
    <cellStyle name="20% - Accent3 4 6" xfId="342"/>
    <cellStyle name="20% - Accent3 4 7" xfId="343"/>
    <cellStyle name="20% - Accent3 4 8" xfId="344"/>
    <cellStyle name="20% - Accent3 4 9" xfId="345"/>
    <cellStyle name="20% - Accent4 2" xfId="346"/>
    <cellStyle name="20% - Accent4 2 10" xfId="347"/>
    <cellStyle name="20% - Accent4 2 11" xfId="348"/>
    <cellStyle name="20% - Accent4 2 12" xfId="349"/>
    <cellStyle name="20% - Accent4 2 13" xfId="350"/>
    <cellStyle name="20% - Accent4 2 14" xfId="351"/>
    <cellStyle name="20% - Accent4 2 15" xfId="352"/>
    <cellStyle name="20% - Accent4 2 15 2" xfId="353"/>
    <cellStyle name="20% - Accent4 2 15 2 2" xfId="354"/>
    <cellStyle name="20% - Accent4 2 15 2 2 2" xfId="355"/>
    <cellStyle name="20% - Accent4 2 15 2 2 2 2" xfId="356"/>
    <cellStyle name="20% - Accent4 2 15 2 2 2 2 2" xfId="357"/>
    <cellStyle name="20% - Accent4 2 15 2 2 2 2 3" xfId="358"/>
    <cellStyle name="20% - Accent4 2 15 2 2 2 3" xfId="359"/>
    <cellStyle name="20% - Accent4 2 15 2 2 3" xfId="360"/>
    <cellStyle name="20% - Accent4 2 15 2 2 4" xfId="361"/>
    <cellStyle name="20% - Accent4 2 15 2 3" xfId="362"/>
    <cellStyle name="20% - Accent4 2 15 2 4" xfId="363"/>
    <cellStyle name="20% - Accent4 2 15 2 5" xfId="364"/>
    <cellStyle name="20% - Accent4 2 15 2 5 2" xfId="365"/>
    <cellStyle name="20% - Accent4 2 15 2 5 3" xfId="366"/>
    <cellStyle name="20% - Accent4 2 15 2 6" xfId="367"/>
    <cellStyle name="20% - Accent4 2 15 3" xfId="368"/>
    <cellStyle name="20% - Accent4 2 15 4" xfId="369"/>
    <cellStyle name="20% - Accent4 2 15 4 2" xfId="370"/>
    <cellStyle name="20% - Accent4 2 15 4 2 2" xfId="371"/>
    <cellStyle name="20% - Accent4 2 15 4 2 2 2" xfId="372"/>
    <cellStyle name="20% - Accent4 2 15 4 2 2 3" xfId="373"/>
    <cellStyle name="20% - Accent4 2 15 4 2 3" xfId="374"/>
    <cellStyle name="20% - Accent4 2 15 4 3" xfId="375"/>
    <cellStyle name="20% - Accent4 2 15 4 4" xfId="376"/>
    <cellStyle name="20% - Accent4 2 15 5" xfId="377"/>
    <cellStyle name="20% - Accent4 2 15 6" xfId="378"/>
    <cellStyle name="20% - Accent4 2 15 6 2" xfId="379"/>
    <cellStyle name="20% - Accent4 2 15 6 3" xfId="380"/>
    <cellStyle name="20% - Accent4 2 15 7" xfId="381"/>
    <cellStyle name="20% - Accent4 2 16" xfId="382"/>
    <cellStyle name="20% - Accent4 2 17" xfId="383"/>
    <cellStyle name="20% - Accent4 2 18" xfId="384"/>
    <cellStyle name="20% - Accent4 2 19" xfId="385"/>
    <cellStyle name="20% - Accent4 2 2" xfId="386"/>
    <cellStyle name="20% - Accent4 2 20" xfId="387"/>
    <cellStyle name="20% - Accent4 2 21" xfId="388"/>
    <cellStyle name="20% - Accent4 2 22" xfId="389"/>
    <cellStyle name="20% - Accent4 2 23" xfId="390"/>
    <cellStyle name="20% - Accent4 2 24" xfId="391"/>
    <cellStyle name="20% - Accent4 2 25" xfId="392"/>
    <cellStyle name="20% - Accent4 2 26" xfId="393"/>
    <cellStyle name="20% - Accent4 2 27" xfId="394"/>
    <cellStyle name="20% - Accent4 2 28" xfId="395"/>
    <cellStyle name="20% - Accent4 2 29" xfId="396"/>
    <cellStyle name="20% - Accent4 2 3" xfId="397"/>
    <cellStyle name="20% - Accent4 2 30" xfId="398"/>
    <cellStyle name="20% - Accent4 2 31" xfId="399"/>
    <cellStyle name="20% - Accent4 2 32" xfId="400"/>
    <cellStyle name="20% - Accent4 2 33" xfId="401"/>
    <cellStyle name="20% - Accent4 2 4" xfId="402"/>
    <cellStyle name="20% - Accent4 2 5" xfId="403"/>
    <cellStyle name="20% - Accent4 2 6" xfId="404"/>
    <cellStyle name="20% - Accent4 2 7" xfId="405"/>
    <cellStyle name="20% - Accent4 2 8" xfId="406"/>
    <cellStyle name="20% - Accent4 2 9" xfId="407"/>
    <cellStyle name="20% - Accent4 3" xfId="408"/>
    <cellStyle name="20% - Accent4 3 10" xfId="409"/>
    <cellStyle name="20% - Accent4 3 11" xfId="410"/>
    <cellStyle name="20% - Accent4 3 12" xfId="411"/>
    <cellStyle name="20% - Accent4 3 13" xfId="412"/>
    <cellStyle name="20% - Accent4 3 14" xfId="413"/>
    <cellStyle name="20% - Accent4 3 15" xfId="414"/>
    <cellStyle name="20% - Accent4 3 16" xfId="415"/>
    <cellStyle name="20% - Accent4 3 17" xfId="416"/>
    <cellStyle name="20% - Accent4 3 18" xfId="417"/>
    <cellStyle name="20% - Accent4 3 19" xfId="418"/>
    <cellStyle name="20% - Accent4 3 2" xfId="419"/>
    <cellStyle name="20% - Accent4 3 20" xfId="420"/>
    <cellStyle name="20% - Accent4 3 21" xfId="421"/>
    <cellStyle name="20% - Accent4 3 22" xfId="422"/>
    <cellStyle name="20% - Accent4 3 23" xfId="423"/>
    <cellStyle name="20% - Accent4 3 24" xfId="424"/>
    <cellStyle name="20% - Accent4 3 25" xfId="425"/>
    <cellStyle name="20% - Accent4 3 26" xfId="426"/>
    <cellStyle name="20% - Accent4 3 27" xfId="427"/>
    <cellStyle name="20% - Accent4 3 28" xfId="428"/>
    <cellStyle name="20% - Accent4 3 3" xfId="429"/>
    <cellStyle name="20% - Accent4 3 4" xfId="430"/>
    <cellStyle name="20% - Accent4 3 5" xfId="431"/>
    <cellStyle name="20% - Accent4 3 6" xfId="432"/>
    <cellStyle name="20% - Accent4 3 7" xfId="433"/>
    <cellStyle name="20% - Accent4 3 8" xfId="434"/>
    <cellStyle name="20% - Accent4 3 9" xfId="435"/>
    <cellStyle name="20% - Accent4 4" xfId="436"/>
    <cellStyle name="20% - Accent4 4 10" xfId="437"/>
    <cellStyle name="20% - Accent4 4 11" xfId="438"/>
    <cellStyle name="20% - Accent4 4 12" xfId="439"/>
    <cellStyle name="20% - Accent4 4 13" xfId="440"/>
    <cellStyle name="20% - Accent4 4 14" xfId="441"/>
    <cellStyle name="20% - Accent4 4 15" xfId="442"/>
    <cellStyle name="20% - Accent4 4 16" xfId="443"/>
    <cellStyle name="20% - Accent4 4 17" xfId="444"/>
    <cellStyle name="20% - Accent4 4 18" xfId="445"/>
    <cellStyle name="20% - Accent4 4 19" xfId="446"/>
    <cellStyle name="20% - Accent4 4 2" xfId="447"/>
    <cellStyle name="20% - Accent4 4 20" xfId="448"/>
    <cellStyle name="20% - Accent4 4 21" xfId="449"/>
    <cellStyle name="20% - Accent4 4 22" xfId="450"/>
    <cellStyle name="20% - Accent4 4 23" xfId="451"/>
    <cellStyle name="20% - Accent4 4 24" xfId="452"/>
    <cellStyle name="20% - Accent4 4 25" xfId="453"/>
    <cellStyle name="20% - Accent4 4 3" xfId="454"/>
    <cellStyle name="20% - Accent4 4 4" xfId="455"/>
    <cellStyle name="20% - Accent4 4 5" xfId="456"/>
    <cellStyle name="20% - Accent4 4 6" xfId="457"/>
    <cellStyle name="20% - Accent4 4 7" xfId="458"/>
    <cellStyle name="20% - Accent4 4 8" xfId="459"/>
    <cellStyle name="20% - Accent4 4 9" xfId="460"/>
    <cellStyle name="20% - Accent5 2" xfId="461"/>
    <cellStyle name="20% - Accent5 2 10" xfId="462"/>
    <cellStyle name="20% - Accent5 2 11" xfId="463"/>
    <cellStyle name="20% - Accent5 2 12" xfId="464"/>
    <cellStyle name="20% - Accent5 2 13" xfId="465"/>
    <cellStyle name="20% - Accent5 2 14" xfId="466"/>
    <cellStyle name="20% - Accent5 2 15" xfId="467"/>
    <cellStyle name="20% - Accent5 2 15 2" xfId="468"/>
    <cellStyle name="20% - Accent5 2 15 2 2" xfId="469"/>
    <cellStyle name="20% - Accent5 2 15 2 2 2" xfId="470"/>
    <cellStyle name="20% - Accent5 2 15 2 2 2 2" xfId="471"/>
    <cellStyle name="20% - Accent5 2 15 2 2 2 2 2" xfId="472"/>
    <cellStyle name="20% - Accent5 2 15 2 2 2 2 3" xfId="473"/>
    <cellStyle name="20% - Accent5 2 15 2 2 2 3" xfId="474"/>
    <cellStyle name="20% - Accent5 2 15 2 2 3" xfId="475"/>
    <cellStyle name="20% - Accent5 2 15 2 2 4" xfId="476"/>
    <cellStyle name="20% - Accent5 2 15 2 3" xfId="477"/>
    <cellStyle name="20% - Accent5 2 15 2 4" xfId="478"/>
    <cellStyle name="20% - Accent5 2 15 2 5" xfId="479"/>
    <cellStyle name="20% - Accent5 2 15 2 5 2" xfId="480"/>
    <cellStyle name="20% - Accent5 2 15 2 5 3" xfId="481"/>
    <cellStyle name="20% - Accent5 2 15 2 6" xfId="482"/>
    <cellStyle name="20% - Accent5 2 15 3" xfId="483"/>
    <cellStyle name="20% - Accent5 2 15 4" xfId="484"/>
    <cellStyle name="20% - Accent5 2 15 4 2" xfId="485"/>
    <cellStyle name="20% - Accent5 2 15 4 2 2" xfId="486"/>
    <cellStyle name="20% - Accent5 2 15 4 2 2 2" xfId="487"/>
    <cellStyle name="20% - Accent5 2 15 4 2 2 3" xfId="488"/>
    <cellStyle name="20% - Accent5 2 15 4 2 3" xfId="489"/>
    <cellStyle name="20% - Accent5 2 15 4 3" xfId="490"/>
    <cellStyle name="20% - Accent5 2 15 4 4" xfId="491"/>
    <cellStyle name="20% - Accent5 2 15 5" xfId="492"/>
    <cellStyle name="20% - Accent5 2 15 6" xfId="493"/>
    <cellStyle name="20% - Accent5 2 15 6 2" xfId="494"/>
    <cellStyle name="20% - Accent5 2 15 6 3" xfId="495"/>
    <cellStyle name="20% - Accent5 2 15 7" xfId="496"/>
    <cellStyle name="20% - Accent5 2 16" xfId="497"/>
    <cellStyle name="20% - Accent5 2 17" xfId="498"/>
    <cellStyle name="20% - Accent5 2 18" xfId="499"/>
    <cellStyle name="20% - Accent5 2 19" xfId="500"/>
    <cellStyle name="20% - Accent5 2 2" xfId="501"/>
    <cellStyle name="20% - Accent5 2 20" xfId="502"/>
    <cellStyle name="20% - Accent5 2 21" xfId="503"/>
    <cellStyle name="20% - Accent5 2 22" xfId="504"/>
    <cellStyle name="20% - Accent5 2 23" xfId="505"/>
    <cellStyle name="20% - Accent5 2 24" xfId="506"/>
    <cellStyle name="20% - Accent5 2 25" xfId="507"/>
    <cellStyle name="20% - Accent5 2 26" xfId="508"/>
    <cellStyle name="20% - Accent5 2 27" xfId="509"/>
    <cellStyle name="20% - Accent5 2 28" xfId="510"/>
    <cellStyle name="20% - Accent5 2 29" xfId="511"/>
    <cellStyle name="20% - Accent5 2 3" xfId="512"/>
    <cellStyle name="20% - Accent5 2 30" xfId="513"/>
    <cellStyle name="20% - Accent5 2 31" xfId="514"/>
    <cellStyle name="20% - Accent5 2 32" xfId="515"/>
    <cellStyle name="20% - Accent5 2 33" xfId="516"/>
    <cellStyle name="20% - Accent5 2 4" xfId="517"/>
    <cellStyle name="20% - Accent5 2 5" xfId="518"/>
    <cellStyle name="20% - Accent5 2 6" xfId="519"/>
    <cellStyle name="20% - Accent5 2 7" xfId="520"/>
    <cellStyle name="20% - Accent5 2 8" xfId="521"/>
    <cellStyle name="20% - Accent5 2 9" xfId="522"/>
    <cellStyle name="20% - Accent5 3" xfId="523"/>
    <cellStyle name="20% - Accent5 3 10" xfId="524"/>
    <cellStyle name="20% - Accent5 3 11" xfId="525"/>
    <cellStyle name="20% - Accent5 3 12" xfId="526"/>
    <cellStyle name="20% - Accent5 3 13" xfId="527"/>
    <cellStyle name="20% - Accent5 3 14" xfId="528"/>
    <cellStyle name="20% - Accent5 3 15" xfId="529"/>
    <cellStyle name="20% - Accent5 3 16" xfId="530"/>
    <cellStyle name="20% - Accent5 3 17" xfId="531"/>
    <cellStyle name="20% - Accent5 3 18" xfId="532"/>
    <cellStyle name="20% - Accent5 3 19" xfId="533"/>
    <cellStyle name="20% - Accent5 3 2" xfId="534"/>
    <cellStyle name="20% - Accent5 3 20" xfId="535"/>
    <cellStyle name="20% - Accent5 3 21" xfId="536"/>
    <cellStyle name="20% - Accent5 3 22" xfId="537"/>
    <cellStyle name="20% - Accent5 3 23" xfId="538"/>
    <cellStyle name="20% - Accent5 3 24" xfId="539"/>
    <cellStyle name="20% - Accent5 3 25" xfId="540"/>
    <cellStyle name="20% - Accent5 3 26" xfId="541"/>
    <cellStyle name="20% - Accent5 3 27" xfId="542"/>
    <cellStyle name="20% - Accent5 3 28" xfId="543"/>
    <cellStyle name="20% - Accent5 3 3" xfId="544"/>
    <cellStyle name="20% - Accent5 3 4" xfId="545"/>
    <cellStyle name="20% - Accent5 3 5" xfId="546"/>
    <cellStyle name="20% - Accent5 3 6" xfId="547"/>
    <cellStyle name="20% - Accent5 3 7" xfId="548"/>
    <cellStyle name="20% - Accent5 3 8" xfId="549"/>
    <cellStyle name="20% - Accent5 3 9" xfId="550"/>
    <cellStyle name="20% - Accent5 4" xfId="551"/>
    <cellStyle name="20% - Accent5 4 10" xfId="552"/>
    <cellStyle name="20% - Accent5 4 11" xfId="553"/>
    <cellStyle name="20% - Accent5 4 12" xfId="554"/>
    <cellStyle name="20% - Accent5 4 13" xfId="555"/>
    <cellStyle name="20% - Accent5 4 14" xfId="556"/>
    <cellStyle name="20% - Accent5 4 15" xfId="557"/>
    <cellStyle name="20% - Accent5 4 16" xfId="558"/>
    <cellStyle name="20% - Accent5 4 17" xfId="559"/>
    <cellStyle name="20% - Accent5 4 18" xfId="560"/>
    <cellStyle name="20% - Accent5 4 19" xfId="561"/>
    <cellStyle name="20% - Accent5 4 2" xfId="562"/>
    <cellStyle name="20% - Accent5 4 20" xfId="563"/>
    <cellStyle name="20% - Accent5 4 21" xfId="564"/>
    <cellStyle name="20% - Accent5 4 22" xfId="565"/>
    <cellStyle name="20% - Accent5 4 23" xfId="566"/>
    <cellStyle name="20% - Accent5 4 24" xfId="567"/>
    <cellStyle name="20% - Accent5 4 25" xfId="568"/>
    <cellStyle name="20% - Accent5 4 3" xfId="569"/>
    <cellStyle name="20% - Accent5 4 4" xfId="570"/>
    <cellStyle name="20% - Accent5 4 5" xfId="571"/>
    <cellStyle name="20% - Accent5 4 6" xfId="572"/>
    <cellStyle name="20% - Accent5 4 7" xfId="573"/>
    <cellStyle name="20% - Accent5 4 8" xfId="574"/>
    <cellStyle name="20% - Accent5 4 9" xfId="575"/>
    <cellStyle name="20% - Accent6 2" xfId="576"/>
    <cellStyle name="20% - Accent6 2 10" xfId="577"/>
    <cellStyle name="20% - Accent6 2 11" xfId="578"/>
    <cellStyle name="20% - Accent6 2 12" xfId="579"/>
    <cellStyle name="20% - Accent6 2 13" xfId="580"/>
    <cellStyle name="20% - Accent6 2 14" xfId="581"/>
    <cellStyle name="20% - Accent6 2 15" xfId="582"/>
    <cellStyle name="20% - Accent6 2 15 2" xfId="583"/>
    <cellStyle name="20% - Accent6 2 15 2 2" xfId="584"/>
    <cellStyle name="20% - Accent6 2 15 2 2 2" xfId="585"/>
    <cellStyle name="20% - Accent6 2 15 2 2 2 2" xfId="586"/>
    <cellStyle name="20% - Accent6 2 15 2 2 2 2 2" xfId="587"/>
    <cellStyle name="20% - Accent6 2 15 2 2 2 2 3" xfId="588"/>
    <cellStyle name="20% - Accent6 2 15 2 2 2 3" xfId="589"/>
    <cellStyle name="20% - Accent6 2 15 2 2 3" xfId="590"/>
    <cellStyle name="20% - Accent6 2 15 2 2 4" xfId="591"/>
    <cellStyle name="20% - Accent6 2 15 2 3" xfId="592"/>
    <cellStyle name="20% - Accent6 2 15 2 4" xfId="593"/>
    <cellStyle name="20% - Accent6 2 15 2 5" xfId="594"/>
    <cellStyle name="20% - Accent6 2 15 2 5 2" xfId="595"/>
    <cellStyle name="20% - Accent6 2 15 2 5 3" xfId="596"/>
    <cellStyle name="20% - Accent6 2 15 2 6" xfId="597"/>
    <cellStyle name="20% - Accent6 2 15 3" xfId="598"/>
    <cellStyle name="20% - Accent6 2 15 4" xfId="599"/>
    <cellStyle name="20% - Accent6 2 15 4 2" xfId="600"/>
    <cellStyle name="20% - Accent6 2 15 4 2 2" xfId="601"/>
    <cellStyle name="20% - Accent6 2 15 4 2 2 2" xfId="602"/>
    <cellStyle name="20% - Accent6 2 15 4 2 2 3" xfId="603"/>
    <cellStyle name="20% - Accent6 2 15 4 2 3" xfId="604"/>
    <cellStyle name="20% - Accent6 2 15 4 3" xfId="605"/>
    <cellStyle name="20% - Accent6 2 15 4 4" xfId="606"/>
    <cellStyle name="20% - Accent6 2 15 5" xfId="607"/>
    <cellStyle name="20% - Accent6 2 15 6" xfId="608"/>
    <cellStyle name="20% - Accent6 2 15 6 2" xfId="609"/>
    <cellStyle name="20% - Accent6 2 15 6 3" xfId="610"/>
    <cellStyle name="20% - Accent6 2 15 7" xfId="611"/>
    <cellStyle name="20% - Accent6 2 16" xfId="612"/>
    <cellStyle name="20% - Accent6 2 17" xfId="613"/>
    <cellStyle name="20% - Accent6 2 18" xfId="614"/>
    <cellStyle name="20% - Accent6 2 19" xfId="615"/>
    <cellStyle name="20% - Accent6 2 2" xfId="616"/>
    <cellStyle name="20% - Accent6 2 20" xfId="617"/>
    <cellStyle name="20% - Accent6 2 21" xfId="618"/>
    <cellStyle name="20% - Accent6 2 22" xfId="619"/>
    <cellStyle name="20% - Accent6 2 23" xfId="620"/>
    <cellStyle name="20% - Accent6 2 24" xfId="621"/>
    <cellStyle name="20% - Accent6 2 25" xfId="622"/>
    <cellStyle name="20% - Accent6 2 26" xfId="623"/>
    <cellStyle name="20% - Accent6 2 27" xfId="624"/>
    <cellStyle name="20% - Accent6 2 28" xfId="625"/>
    <cellStyle name="20% - Accent6 2 29" xfId="626"/>
    <cellStyle name="20% - Accent6 2 3" xfId="627"/>
    <cellStyle name="20% - Accent6 2 30" xfId="628"/>
    <cellStyle name="20% - Accent6 2 31" xfId="629"/>
    <cellStyle name="20% - Accent6 2 32" xfId="630"/>
    <cellStyle name="20% - Accent6 2 33" xfId="631"/>
    <cellStyle name="20% - Accent6 2 4" xfId="632"/>
    <cellStyle name="20% - Accent6 2 5" xfId="633"/>
    <cellStyle name="20% - Accent6 2 6" xfId="634"/>
    <cellStyle name="20% - Accent6 2 7" xfId="635"/>
    <cellStyle name="20% - Accent6 2 8" xfId="636"/>
    <cellStyle name="20% - Accent6 2 9" xfId="637"/>
    <cellStyle name="20% - Accent6 3" xfId="638"/>
    <cellStyle name="20% - Accent6 3 10" xfId="639"/>
    <cellStyle name="20% - Accent6 3 11" xfId="640"/>
    <cellStyle name="20% - Accent6 3 12" xfId="641"/>
    <cellStyle name="20% - Accent6 3 13" xfId="642"/>
    <cellStyle name="20% - Accent6 3 14" xfId="643"/>
    <cellStyle name="20% - Accent6 3 15" xfId="644"/>
    <cellStyle name="20% - Accent6 3 16" xfId="645"/>
    <cellStyle name="20% - Accent6 3 17" xfId="646"/>
    <cellStyle name="20% - Accent6 3 18" xfId="647"/>
    <cellStyle name="20% - Accent6 3 19" xfId="648"/>
    <cellStyle name="20% - Accent6 3 2" xfId="649"/>
    <cellStyle name="20% - Accent6 3 20" xfId="650"/>
    <cellStyle name="20% - Accent6 3 21" xfId="651"/>
    <cellStyle name="20% - Accent6 3 22" xfId="652"/>
    <cellStyle name="20% - Accent6 3 23" xfId="653"/>
    <cellStyle name="20% - Accent6 3 24" xfId="654"/>
    <cellStyle name="20% - Accent6 3 25" xfId="655"/>
    <cellStyle name="20% - Accent6 3 26" xfId="656"/>
    <cellStyle name="20% - Accent6 3 27" xfId="657"/>
    <cellStyle name="20% - Accent6 3 28" xfId="658"/>
    <cellStyle name="20% - Accent6 3 3" xfId="659"/>
    <cellStyle name="20% - Accent6 3 4" xfId="660"/>
    <cellStyle name="20% - Accent6 3 5" xfId="661"/>
    <cellStyle name="20% - Accent6 3 6" xfId="662"/>
    <cellStyle name="20% - Accent6 3 7" xfId="663"/>
    <cellStyle name="20% - Accent6 3 8" xfId="664"/>
    <cellStyle name="20% - Accent6 3 9" xfId="665"/>
    <cellStyle name="20% - Accent6 4" xfId="666"/>
    <cellStyle name="20% - Accent6 4 10" xfId="667"/>
    <cellStyle name="20% - Accent6 4 11" xfId="668"/>
    <cellStyle name="20% - Accent6 4 12" xfId="669"/>
    <cellStyle name="20% - Accent6 4 13" xfId="670"/>
    <cellStyle name="20% - Accent6 4 14" xfId="671"/>
    <cellStyle name="20% - Accent6 4 15" xfId="672"/>
    <cellStyle name="20% - Accent6 4 16" xfId="673"/>
    <cellStyle name="20% - Accent6 4 17" xfId="674"/>
    <cellStyle name="20% - Accent6 4 18" xfId="675"/>
    <cellStyle name="20% - Accent6 4 19" xfId="676"/>
    <cellStyle name="20% - Accent6 4 2" xfId="677"/>
    <cellStyle name="20% - Accent6 4 20" xfId="678"/>
    <cellStyle name="20% - Accent6 4 21" xfId="679"/>
    <cellStyle name="20% - Accent6 4 22" xfId="680"/>
    <cellStyle name="20% - Accent6 4 23" xfId="681"/>
    <cellStyle name="20% - Accent6 4 24" xfId="682"/>
    <cellStyle name="20% - Accent6 4 25" xfId="683"/>
    <cellStyle name="20% - Accent6 4 3" xfId="684"/>
    <cellStyle name="20% - Accent6 4 4" xfId="685"/>
    <cellStyle name="20% - Accent6 4 5" xfId="686"/>
    <cellStyle name="20% - Accent6 4 6" xfId="687"/>
    <cellStyle name="20% - Accent6 4 7" xfId="688"/>
    <cellStyle name="20% - Accent6 4 8" xfId="689"/>
    <cellStyle name="20% - Accent6 4 9" xfId="690"/>
    <cellStyle name="40% - Accent1 2" xfId="691"/>
    <cellStyle name="40% - Accent1 2 10" xfId="692"/>
    <cellStyle name="40% - Accent1 2 11" xfId="693"/>
    <cellStyle name="40% - Accent1 2 12" xfId="694"/>
    <cellStyle name="40% - Accent1 2 13" xfId="695"/>
    <cellStyle name="40% - Accent1 2 14" xfId="696"/>
    <cellStyle name="40% - Accent1 2 15" xfId="697"/>
    <cellStyle name="40% - Accent1 2 15 2" xfId="698"/>
    <cellStyle name="40% - Accent1 2 15 2 2" xfId="699"/>
    <cellStyle name="40% - Accent1 2 15 2 2 2" xfId="700"/>
    <cellStyle name="40% - Accent1 2 15 2 2 2 2" xfId="701"/>
    <cellStyle name="40% - Accent1 2 15 2 2 2 2 2" xfId="702"/>
    <cellStyle name="40% - Accent1 2 15 2 2 2 2 3" xfId="703"/>
    <cellStyle name="40% - Accent1 2 15 2 2 2 3" xfId="704"/>
    <cellStyle name="40% - Accent1 2 15 2 2 3" xfId="705"/>
    <cellStyle name="40% - Accent1 2 15 2 2 4" xfId="706"/>
    <cellStyle name="40% - Accent1 2 15 2 3" xfId="707"/>
    <cellStyle name="40% - Accent1 2 15 2 4" xfId="708"/>
    <cellStyle name="40% - Accent1 2 15 2 5" xfId="709"/>
    <cellStyle name="40% - Accent1 2 15 2 5 2" xfId="710"/>
    <cellStyle name="40% - Accent1 2 15 2 5 3" xfId="711"/>
    <cellStyle name="40% - Accent1 2 15 2 6" xfId="712"/>
    <cellStyle name="40% - Accent1 2 15 3" xfId="713"/>
    <cellStyle name="40% - Accent1 2 15 4" xfId="714"/>
    <cellStyle name="40% - Accent1 2 15 4 2" xfId="715"/>
    <cellStyle name="40% - Accent1 2 15 4 2 2" xfId="716"/>
    <cellStyle name="40% - Accent1 2 15 4 2 2 2" xfId="717"/>
    <cellStyle name="40% - Accent1 2 15 4 2 2 3" xfId="718"/>
    <cellStyle name="40% - Accent1 2 15 4 2 3" xfId="719"/>
    <cellStyle name="40% - Accent1 2 15 4 3" xfId="720"/>
    <cellStyle name="40% - Accent1 2 15 4 4" xfId="721"/>
    <cellStyle name="40% - Accent1 2 15 5" xfId="722"/>
    <cellStyle name="40% - Accent1 2 15 6" xfId="723"/>
    <cellStyle name="40% - Accent1 2 15 6 2" xfId="724"/>
    <cellStyle name="40% - Accent1 2 15 6 3" xfId="725"/>
    <cellStyle name="40% - Accent1 2 15 7" xfId="726"/>
    <cellStyle name="40% - Accent1 2 16" xfId="727"/>
    <cellStyle name="40% - Accent1 2 17" xfId="728"/>
    <cellStyle name="40% - Accent1 2 18" xfId="729"/>
    <cellStyle name="40% - Accent1 2 19" xfId="730"/>
    <cellStyle name="40% - Accent1 2 2" xfId="731"/>
    <cellStyle name="40% - Accent1 2 20" xfId="732"/>
    <cellStyle name="40% - Accent1 2 21" xfId="733"/>
    <cellStyle name="40% - Accent1 2 22" xfId="734"/>
    <cellStyle name="40% - Accent1 2 23" xfId="735"/>
    <cellStyle name="40% - Accent1 2 24" xfId="736"/>
    <cellStyle name="40% - Accent1 2 25" xfId="737"/>
    <cellStyle name="40% - Accent1 2 26" xfId="738"/>
    <cellStyle name="40% - Accent1 2 27" xfId="739"/>
    <cellStyle name="40% - Accent1 2 28" xfId="740"/>
    <cellStyle name="40% - Accent1 2 29" xfId="741"/>
    <cellStyle name="40% - Accent1 2 3" xfId="742"/>
    <cellStyle name="40% - Accent1 2 30" xfId="743"/>
    <cellStyle name="40% - Accent1 2 31" xfId="744"/>
    <cellStyle name="40% - Accent1 2 32" xfId="745"/>
    <cellStyle name="40% - Accent1 2 33" xfId="746"/>
    <cellStyle name="40% - Accent1 2 4" xfId="747"/>
    <cellStyle name="40% - Accent1 2 5" xfId="748"/>
    <cellStyle name="40% - Accent1 2 6" xfId="749"/>
    <cellStyle name="40% - Accent1 2 7" xfId="750"/>
    <cellStyle name="40% - Accent1 2 8" xfId="751"/>
    <cellStyle name="40% - Accent1 2 9" xfId="752"/>
    <cellStyle name="40% - Accent1 3" xfId="753"/>
    <cellStyle name="40% - Accent1 3 10" xfId="754"/>
    <cellStyle name="40% - Accent1 3 11" xfId="755"/>
    <cellStyle name="40% - Accent1 3 12" xfId="756"/>
    <cellStyle name="40% - Accent1 3 13" xfId="757"/>
    <cellStyle name="40% - Accent1 3 14" xfId="758"/>
    <cellStyle name="40% - Accent1 3 15" xfId="759"/>
    <cellStyle name="40% - Accent1 3 16" xfId="760"/>
    <cellStyle name="40% - Accent1 3 17" xfId="761"/>
    <cellStyle name="40% - Accent1 3 18" xfId="762"/>
    <cellStyle name="40% - Accent1 3 19" xfId="763"/>
    <cellStyle name="40% - Accent1 3 2" xfId="764"/>
    <cellStyle name="40% - Accent1 3 20" xfId="765"/>
    <cellStyle name="40% - Accent1 3 21" xfId="766"/>
    <cellStyle name="40% - Accent1 3 22" xfId="767"/>
    <cellStyle name="40% - Accent1 3 23" xfId="768"/>
    <cellStyle name="40% - Accent1 3 24" xfId="769"/>
    <cellStyle name="40% - Accent1 3 25" xfId="770"/>
    <cellStyle name="40% - Accent1 3 26" xfId="771"/>
    <cellStyle name="40% - Accent1 3 27" xfId="772"/>
    <cellStyle name="40% - Accent1 3 28" xfId="773"/>
    <cellStyle name="40% - Accent1 3 3" xfId="774"/>
    <cellStyle name="40% - Accent1 3 4" xfId="775"/>
    <cellStyle name="40% - Accent1 3 5" xfId="776"/>
    <cellStyle name="40% - Accent1 3 6" xfId="777"/>
    <cellStyle name="40% - Accent1 3 7" xfId="778"/>
    <cellStyle name="40% - Accent1 3 8" xfId="779"/>
    <cellStyle name="40% - Accent1 3 9" xfId="780"/>
    <cellStyle name="40% - Accent1 4" xfId="781"/>
    <cellStyle name="40% - Accent1 4 10" xfId="782"/>
    <cellStyle name="40% - Accent1 4 11" xfId="783"/>
    <cellStyle name="40% - Accent1 4 12" xfId="784"/>
    <cellStyle name="40% - Accent1 4 13" xfId="785"/>
    <cellStyle name="40% - Accent1 4 14" xfId="786"/>
    <cellStyle name="40% - Accent1 4 15" xfId="787"/>
    <cellStyle name="40% - Accent1 4 16" xfId="788"/>
    <cellStyle name="40% - Accent1 4 17" xfId="789"/>
    <cellStyle name="40% - Accent1 4 18" xfId="790"/>
    <cellStyle name="40% - Accent1 4 19" xfId="791"/>
    <cellStyle name="40% - Accent1 4 2" xfId="792"/>
    <cellStyle name="40% - Accent1 4 20" xfId="793"/>
    <cellStyle name="40% - Accent1 4 21" xfId="794"/>
    <cellStyle name="40% - Accent1 4 22" xfId="795"/>
    <cellStyle name="40% - Accent1 4 23" xfId="796"/>
    <cellStyle name="40% - Accent1 4 24" xfId="797"/>
    <cellStyle name="40% - Accent1 4 25" xfId="798"/>
    <cellStyle name="40% - Accent1 4 3" xfId="799"/>
    <cellStyle name="40% - Accent1 4 4" xfId="800"/>
    <cellStyle name="40% - Accent1 4 5" xfId="801"/>
    <cellStyle name="40% - Accent1 4 6" xfId="802"/>
    <cellStyle name="40% - Accent1 4 7" xfId="803"/>
    <cellStyle name="40% - Accent1 4 8" xfId="804"/>
    <cellStyle name="40% - Accent1 4 9" xfId="805"/>
    <cellStyle name="40% - Accent2 2" xfId="806"/>
    <cellStyle name="40% - Accent2 2 10" xfId="807"/>
    <cellStyle name="40% - Accent2 2 11" xfId="808"/>
    <cellStyle name="40% - Accent2 2 12" xfId="809"/>
    <cellStyle name="40% - Accent2 2 13" xfId="810"/>
    <cellStyle name="40% - Accent2 2 14" xfId="811"/>
    <cellStyle name="40% - Accent2 2 15" xfId="812"/>
    <cellStyle name="40% - Accent2 2 15 2" xfId="813"/>
    <cellStyle name="40% - Accent2 2 15 2 2" xfId="814"/>
    <cellStyle name="40% - Accent2 2 15 2 2 2" xfId="815"/>
    <cellStyle name="40% - Accent2 2 15 2 2 2 2" xfId="816"/>
    <cellStyle name="40% - Accent2 2 15 2 2 2 2 2" xfId="817"/>
    <cellStyle name="40% - Accent2 2 15 2 2 2 2 3" xfId="818"/>
    <cellStyle name="40% - Accent2 2 15 2 2 2 3" xfId="819"/>
    <cellStyle name="40% - Accent2 2 15 2 2 3" xfId="820"/>
    <cellStyle name="40% - Accent2 2 15 2 2 4" xfId="821"/>
    <cellStyle name="40% - Accent2 2 15 2 3" xfId="822"/>
    <cellStyle name="40% - Accent2 2 15 2 4" xfId="823"/>
    <cellStyle name="40% - Accent2 2 15 2 5" xfId="824"/>
    <cellStyle name="40% - Accent2 2 15 2 5 2" xfId="825"/>
    <cellStyle name="40% - Accent2 2 15 2 5 3" xfId="826"/>
    <cellStyle name="40% - Accent2 2 15 2 6" xfId="827"/>
    <cellStyle name="40% - Accent2 2 15 3" xfId="828"/>
    <cellStyle name="40% - Accent2 2 15 4" xfId="829"/>
    <cellStyle name="40% - Accent2 2 15 4 2" xfId="830"/>
    <cellStyle name="40% - Accent2 2 15 4 2 2" xfId="831"/>
    <cellStyle name="40% - Accent2 2 15 4 2 2 2" xfId="832"/>
    <cellStyle name="40% - Accent2 2 15 4 2 2 3" xfId="833"/>
    <cellStyle name="40% - Accent2 2 15 4 2 3" xfId="834"/>
    <cellStyle name="40% - Accent2 2 15 4 3" xfId="835"/>
    <cellStyle name="40% - Accent2 2 15 4 4" xfId="836"/>
    <cellStyle name="40% - Accent2 2 15 5" xfId="837"/>
    <cellStyle name="40% - Accent2 2 15 6" xfId="838"/>
    <cellStyle name="40% - Accent2 2 15 6 2" xfId="839"/>
    <cellStyle name="40% - Accent2 2 15 6 3" xfId="840"/>
    <cellStyle name="40% - Accent2 2 15 7" xfId="841"/>
    <cellStyle name="40% - Accent2 2 16" xfId="842"/>
    <cellStyle name="40% - Accent2 2 17" xfId="843"/>
    <cellStyle name="40% - Accent2 2 18" xfId="844"/>
    <cellStyle name="40% - Accent2 2 19" xfId="845"/>
    <cellStyle name="40% - Accent2 2 2" xfId="846"/>
    <cellStyle name="40% - Accent2 2 20" xfId="847"/>
    <cellStyle name="40% - Accent2 2 21" xfId="848"/>
    <cellStyle name="40% - Accent2 2 22" xfId="849"/>
    <cellStyle name="40% - Accent2 2 23" xfId="850"/>
    <cellStyle name="40% - Accent2 2 24" xfId="851"/>
    <cellStyle name="40% - Accent2 2 25" xfId="852"/>
    <cellStyle name="40% - Accent2 2 26" xfId="853"/>
    <cellStyle name="40% - Accent2 2 27" xfId="854"/>
    <cellStyle name="40% - Accent2 2 28" xfId="855"/>
    <cellStyle name="40% - Accent2 2 29" xfId="856"/>
    <cellStyle name="40% - Accent2 2 3" xfId="857"/>
    <cellStyle name="40% - Accent2 2 30" xfId="858"/>
    <cellStyle name="40% - Accent2 2 31" xfId="859"/>
    <cellStyle name="40% - Accent2 2 32" xfId="860"/>
    <cellStyle name="40% - Accent2 2 33" xfId="861"/>
    <cellStyle name="40% - Accent2 2 4" xfId="862"/>
    <cellStyle name="40% - Accent2 2 5" xfId="863"/>
    <cellStyle name="40% - Accent2 2 6" xfId="864"/>
    <cellStyle name="40% - Accent2 2 7" xfId="865"/>
    <cellStyle name="40% - Accent2 2 8" xfId="866"/>
    <cellStyle name="40% - Accent2 2 9" xfId="867"/>
    <cellStyle name="40% - Accent2 3" xfId="868"/>
    <cellStyle name="40% - Accent2 3 10" xfId="869"/>
    <cellStyle name="40% - Accent2 3 11" xfId="870"/>
    <cellStyle name="40% - Accent2 3 12" xfId="871"/>
    <cellStyle name="40% - Accent2 3 13" xfId="872"/>
    <cellStyle name="40% - Accent2 3 14" xfId="873"/>
    <cellStyle name="40% - Accent2 3 15" xfId="874"/>
    <cellStyle name="40% - Accent2 3 16" xfId="875"/>
    <cellStyle name="40% - Accent2 3 17" xfId="876"/>
    <cellStyle name="40% - Accent2 3 18" xfId="877"/>
    <cellStyle name="40% - Accent2 3 19" xfId="878"/>
    <cellStyle name="40% - Accent2 3 2" xfId="879"/>
    <cellStyle name="40% - Accent2 3 20" xfId="880"/>
    <cellStyle name="40% - Accent2 3 21" xfId="881"/>
    <cellStyle name="40% - Accent2 3 22" xfId="882"/>
    <cellStyle name="40% - Accent2 3 23" xfId="883"/>
    <cellStyle name="40% - Accent2 3 24" xfId="884"/>
    <cellStyle name="40% - Accent2 3 25" xfId="885"/>
    <cellStyle name="40% - Accent2 3 26" xfId="886"/>
    <cellStyle name="40% - Accent2 3 27" xfId="887"/>
    <cellStyle name="40% - Accent2 3 28" xfId="888"/>
    <cellStyle name="40% - Accent2 3 3" xfId="889"/>
    <cellStyle name="40% - Accent2 3 4" xfId="890"/>
    <cellStyle name="40% - Accent2 3 5" xfId="891"/>
    <cellStyle name="40% - Accent2 3 6" xfId="892"/>
    <cellStyle name="40% - Accent2 3 7" xfId="893"/>
    <cellStyle name="40% - Accent2 3 8" xfId="894"/>
    <cellStyle name="40% - Accent2 3 9" xfId="895"/>
    <cellStyle name="40% - Accent2 4" xfId="896"/>
    <cellStyle name="40% - Accent2 4 10" xfId="897"/>
    <cellStyle name="40% - Accent2 4 11" xfId="898"/>
    <cellStyle name="40% - Accent2 4 12" xfId="899"/>
    <cellStyle name="40% - Accent2 4 13" xfId="900"/>
    <cellStyle name="40% - Accent2 4 14" xfId="901"/>
    <cellStyle name="40% - Accent2 4 15" xfId="902"/>
    <cellStyle name="40% - Accent2 4 16" xfId="903"/>
    <cellStyle name="40% - Accent2 4 17" xfId="904"/>
    <cellStyle name="40% - Accent2 4 18" xfId="905"/>
    <cellStyle name="40% - Accent2 4 19" xfId="906"/>
    <cellStyle name="40% - Accent2 4 2" xfId="907"/>
    <cellStyle name="40% - Accent2 4 20" xfId="908"/>
    <cellStyle name="40% - Accent2 4 21" xfId="909"/>
    <cellStyle name="40% - Accent2 4 22" xfId="910"/>
    <cellStyle name="40% - Accent2 4 23" xfId="911"/>
    <cellStyle name="40% - Accent2 4 24" xfId="912"/>
    <cellStyle name="40% - Accent2 4 25" xfId="913"/>
    <cellStyle name="40% - Accent2 4 3" xfId="914"/>
    <cellStyle name="40% - Accent2 4 4" xfId="915"/>
    <cellStyle name="40% - Accent2 4 5" xfId="916"/>
    <cellStyle name="40% - Accent2 4 6" xfId="917"/>
    <cellStyle name="40% - Accent2 4 7" xfId="918"/>
    <cellStyle name="40% - Accent2 4 8" xfId="919"/>
    <cellStyle name="40% - Accent2 4 9" xfId="920"/>
    <cellStyle name="40% - Accent3 2" xfId="921"/>
    <cellStyle name="40% - Accent3 2 10" xfId="922"/>
    <cellStyle name="40% - Accent3 2 11" xfId="923"/>
    <cellStyle name="40% - Accent3 2 12" xfId="924"/>
    <cellStyle name="40% - Accent3 2 13" xfId="925"/>
    <cellStyle name="40% - Accent3 2 14" xfId="926"/>
    <cellStyle name="40% - Accent3 2 15" xfId="927"/>
    <cellStyle name="40% - Accent3 2 15 2" xfId="928"/>
    <cellStyle name="40% - Accent3 2 15 2 2" xfId="929"/>
    <cellStyle name="40% - Accent3 2 15 2 2 2" xfId="930"/>
    <cellStyle name="40% - Accent3 2 15 2 2 2 2" xfId="931"/>
    <cellStyle name="40% - Accent3 2 15 2 2 2 2 2" xfId="932"/>
    <cellStyle name="40% - Accent3 2 15 2 2 2 2 3" xfId="933"/>
    <cellStyle name="40% - Accent3 2 15 2 2 2 3" xfId="934"/>
    <cellStyle name="40% - Accent3 2 15 2 2 3" xfId="935"/>
    <cellStyle name="40% - Accent3 2 15 2 2 4" xfId="936"/>
    <cellStyle name="40% - Accent3 2 15 2 3" xfId="937"/>
    <cellStyle name="40% - Accent3 2 15 2 4" xfId="938"/>
    <cellStyle name="40% - Accent3 2 15 2 5" xfId="939"/>
    <cellStyle name="40% - Accent3 2 15 2 5 2" xfId="940"/>
    <cellStyle name="40% - Accent3 2 15 2 5 3" xfId="941"/>
    <cellStyle name="40% - Accent3 2 15 2 6" xfId="942"/>
    <cellStyle name="40% - Accent3 2 15 3" xfId="943"/>
    <cellStyle name="40% - Accent3 2 15 4" xfId="944"/>
    <cellStyle name="40% - Accent3 2 15 4 2" xfId="945"/>
    <cellStyle name="40% - Accent3 2 15 4 2 2" xfId="946"/>
    <cellStyle name="40% - Accent3 2 15 4 2 2 2" xfId="947"/>
    <cellStyle name="40% - Accent3 2 15 4 2 2 3" xfId="948"/>
    <cellStyle name="40% - Accent3 2 15 4 2 3" xfId="949"/>
    <cellStyle name="40% - Accent3 2 15 4 3" xfId="950"/>
    <cellStyle name="40% - Accent3 2 15 4 4" xfId="951"/>
    <cellStyle name="40% - Accent3 2 15 5" xfId="952"/>
    <cellStyle name="40% - Accent3 2 15 6" xfId="953"/>
    <cellStyle name="40% - Accent3 2 15 6 2" xfId="954"/>
    <cellStyle name="40% - Accent3 2 15 6 3" xfId="955"/>
    <cellStyle name="40% - Accent3 2 15 7" xfId="956"/>
    <cellStyle name="40% - Accent3 2 16" xfId="957"/>
    <cellStyle name="40% - Accent3 2 17" xfId="958"/>
    <cellStyle name="40% - Accent3 2 18" xfId="959"/>
    <cellStyle name="40% - Accent3 2 19" xfId="960"/>
    <cellStyle name="40% - Accent3 2 2" xfId="961"/>
    <cellStyle name="40% - Accent3 2 20" xfId="962"/>
    <cellStyle name="40% - Accent3 2 21" xfId="963"/>
    <cellStyle name="40% - Accent3 2 22" xfId="964"/>
    <cellStyle name="40% - Accent3 2 23" xfId="965"/>
    <cellStyle name="40% - Accent3 2 24" xfId="966"/>
    <cellStyle name="40% - Accent3 2 25" xfId="967"/>
    <cellStyle name="40% - Accent3 2 26" xfId="968"/>
    <cellStyle name="40% - Accent3 2 27" xfId="969"/>
    <cellStyle name="40% - Accent3 2 28" xfId="970"/>
    <cellStyle name="40% - Accent3 2 29" xfId="971"/>
    <cellStyle name="40% - Accent3 2 3" xfId="972"/>
    <cellStyle name="40% - Accent3 2 30" xfId="973"/>
    <cellStyle name="40% - Accent3 2 31" xfId="974"/>
    <cellStyle name="40% - Accent3 2 32" xfId="975"/>
    <cellStyle name="40% - Accent3 2 33" xfId="976"/>
    <cellStyle name="40% - Accent3 2 4" xfId="977"/>
    <cellStyle name="40% - Accent3 2 5" xfId="978"/>
    <cellStyle name="40% - Accent3 2 6" xfId="979"/>
    <cellStyle name="40% - Accent3 2 7" xfId="980"/>
    <cellStyle name="40% - Accent3 2 8" xfId="981"/>
    <cellStyle name="40% - Accent3 2 9" xfId="982"/>
    <cellStyle name="40% - Accent3 3" xfId="983"/>
    <cellStyle name="40% - Accent3 3 10" xfId="984"/>
    <cellStyle name="40% - Accent3 3 11" xfId="985"/>
    <cellStyle name="40% - Accent3 3 12" xfId="986"/>
    <cellStyle name="40% - Accent3 3 13" xfId="987"/>
    <cellStyle name="40% - Accent3 3 14" xfId="988"/>
    <cellStyle name="40% - Accent3 3 15" xfId="989"/>
    <cellStyle name="40% - Accent3 3 16" xfId="990"/>
    <cellStyle name="40% - Accent3 3 17" xfId="991"/>
    <cellStyle name="40% - Accent3 3 18" xfId="992"/>
    <cellStyle name="40% - Accent3 3 19" xfId="993"/>
    <cellStyle name="40% - Accent3 3 2" xfId="994"/>
    <cellStyle name="40% - Accent3 3 20" xfId="995"/>
    <cellStyle name="40% - Accent3 3 21" xfId="996"/>
    <cellStyle name="40% - Accent3 3 22" xfId="997"/>
    <cellStyle name="40% - Accent3 3 23" xfId="998"/>
    <cellStyle name="40% - Accent3 3 24" xfId="999"/>
    <cellStyle name="40% - Accent3 3 25" xfId="1000"/>
    <cellStyle name="40% - Accent3 3 26" xfId="1001"/>
    <cellStyle name="40% - Accent3 3 27" xfId="1002"/>
    <cellStyle name="40% - Accent3 3 28" xfId="1003"/>
    <cellStyle name="40% - Accent3 3 3" xfId="1004"/>
    <cellStyle name="40% - Accent3 3 4" xfId="1005"/>
    <cellStyle name="40% - Accent3 3 5" xfId="1006"/>
    <cellStyle name="40% - Accent3 3 6" xfId="1007"/>
    <cellStyle name="40% - Accent3 3 7" xfId="1008"/>
    <cellStyle name="40% - Accent3 3 8" xfId="1009"/>
    <cellStyle name="40% - Accent3 3 9" xfId="1010"/>
    <cellStyle name="40% - Accent3 4" xfId="1011"/>
    <cellStyle name="40% - Accent3 4 10" xfId="1012"/>
    <cellStyle name="40% - Accent3 4 11" xfId="1013"/>
    <cellStyle name="40% - Accent3 4 12" xfId="1014"/>
    <cellStyle name="40% - Accent3 4 13" xfId="1015"/>
    <cellStyle name="40% - Accent3 4 14" xfId="1016"/>
    <cellStyle name="40% - Accent3 4 15" xfId="1017"/>
    <cellStyle name="40% - Accent3 4 16" xfId="1018"/>
    <cellStyle name="40% - Accent3 4 17" xfId="1019"/>
    <cellStyle name="40% - Accent3 4 18" xfId="1020"/>
    <cellStyle name="40% - Accent3 4 19" xfId="1021"/>
    <cellStyle name="40% - Accent3 4 2" xfId="1022"/>
    <cellStyle name="40% - Accent3 4 20" xfId="1023"/>
    <cellStyle name="40% - Accent3 4 21" xfId="1024"/>
    <cellStyle name="40% - Accent3 4 22" xfId="1025"/>
    <cellStyle name="40% - Accent3 4 23" xfId="1026"/>
    <cellStyle name="40% - Accent3 4 24" xfId="1027"/>
    <cellStyle name="40% - Accent3 4 25" xfId="1028"/>
    <cellStyle name="40% - Accent3 4 3" xfId="1029"/>
    <cellStyle name="40% - Accent3 4 4" xfId="1030"/>
    <cellStyle name="40% - Accent3 4 5" xfId="1031"/>
    <cellStyle name="40% - Accent3 4 6" xfId="1032"/>
    <cellStyle name="40% - Accent3 4 7" xfId="1033"/>
    <cellStyle name="40% - Accent3 4 8" xfId="1034"/>
    <cellStyle name="40% - Accent3 4 9" xfId="1035"/>
    <cellStyle name="40% - Accent4 2" xfId="1036"/>
    <cellStyle name="40% - Accent4 2 10" xfId="1037"/>
    <cellStyle name="40% - Accent4 2 11" xfId="1038"/>
    <cellStyle name="40% - Accent4 2 12" xfId="1039"/>
    <cellStyle name="40% - Accent4 2 13" xfId="1040"/>
    <cellStyle name="40% - Accent4 2 14" xfId="1041"/>
    <cellStyle name="40% - Accent4 2 15" xfId="1042"/>
    <cellStyle name="40% - Accent4 2 15 2" xfId="1043"/>
    <cellStyle name="40% - Accent4 2 15 2 2" xfId="1044"/>
    <cellStyle name="40% - Accent4 2 15 2 2 2" xfId="1045"/>
    <cellStyle name="40% - Accent4 2 15 2 2 2 2" xfId="1046"/>
    <cellStyle name="40% - Accent4 2 15 2 2 2 2 2" xfId="1047"/>
    <cellStyle name="40% - Accent4 2 15 2 2 2 2 3" xfId="1048"/>
    <cellStyle name="40% - Accent4 2 15 2 2 2 3" xfId="1049"/>
    <cellStyle name="40% - Accent4 2 15 2 2 3" xfId="1050"/>
    <cellStyle name="40% - Accent4 2 15 2 2 4" xfId="1051"/>
    <cellStyle name="40% - Accent4 2 15 2 3" xfId="1052"/>
    <cellStyle name="40% - Accent4 2 15 2 4" xfId="1053"/>
    <cellStyle name="40% - Accent4 2 15 2 5" xfId="1054"/>
    <cellStyle name="40% - Accent4 2 15 2 5 2" xfId="1055"/>
    <cellStyle name="40% - Accent4 2 15 2 5 3" xfId="1056"/>
    <cellStyle name="40% - Accent4 2 15 2 6" xfId="1057"/>
    <cellStyle name="40% - Accent4 2 15 3" xfId="1058"/>
    <cellStyle name="40% - Accent4 2 15 4" xfId="1059"/>
    <cellStyle name="40% - Accent4 2 15 4 2" xfId="1060"/>
    <cellStyle name="40% - Accent4 2 15 4 2 2" xfId="1061"/>
    <cellStyle name="40% - Accent4 2 15 4 2 2 2" xfId="1062"/>
    <cellStyle name="40% - Accent4 2 15 4 2 2 3" xfId="1063"/>
    <cellStyle name="40% - Accent4 2 15 4 2 3" xfId="1064"/>
    <cellStyle name="40% - Accent4 2 15 4 3" xfId="1065"/>
    <cellStyle name="40% - Accent4 2 15 4 4" xfId="1066"/>
    <cellStyle name="40% - Accent4 2 15 5" xfId="1067"/>
    <cellStyle name="40% - Accent4 2 15 6" xfId="1068"/>
    <cellStyle name="40% - Accent4 2 15 6 2" xfId="1069"/>
    <cellStyle name="40% - Accent4 2 15 6 3" xfId="1070"/>
    <cellStyle name="40% - Accent4 2 15 7" xfId="1071"/>
    <cellStyle name="40% - Accent4 2 16" xfId="1072"/>
    <cellStyle name="40% - Accent4 2 17" xfId="1073"/>
    <cellStyle name="40% - Accent4 2 18" xfId="1074"/>
    <cellStyle name="40% - Accent4 2 19" xfId="1075"/>
    <cellStyle name="40% - Accent4 2 2" xfId="1076"/>
    <cellStyle name="40% - Accent4 2 20" xfId="1077"/>
    <cellStyle name="40% - Accent4 2 21" xfId="1078"/>
    <cellStyle name="40% - Accent4 2 22" xfId="1079"/>
    <cellStyle name="40% - Accent4 2 23" xfId="1080"/>
    <cellStyle name="40% - Accent4 2 24" xfId="1081"/>
    <cellStyle name="40% - Accent4 2 25" xfId="1082"/>
    <cellStyle name="40% - Accent4 2 26" xfId="1083"/>
    <cellStyle name="40% - Accent4 2 27" xfId="1084"/>
    <cellStyle name="40% - Accent4 2 28" xfId="1085"/>
    <cellStyle name="40% - Accent4 2 29" xfId="1086"/>
    <cellStyle name="40% - Accent4 2 3" xfId="1087"/>
    <cellStyle name="40% - Accent4 2 30" xfId="1088"/>
    <cellStyle name="40% - Accent4 2 31" xfId="1089"/>
    <cellStyle name="40% - Accent4 2 32" xfId="1090"/>
    <cellStyle name="40% - Accent4 2 33" xfId="1091"/>
    <cellStyle name="40% - Accent4 2 4" xfId="1092"/>
    <cellStyle name="40% - Accent4 2 5" xfId="1093"/>
    <cellStyle name="40% - Accent4 2 6" xfId="1094"/>
    <cellStyle name="40% - Accent4 2 7" xfId="1095"/>
    <cellStyle name="40% - Accent4 2 8" xfId="1096"/>
    <cellStyle name="40% - Accent4 2 9" xfId="1097"/>
    <cellStyle name="40% - Accent4 3" xfId="1098"/>
    <cellStyle name="40% - Accent4 3 10" xfId="1099"/>
    <cellStyle name="40% - Accent4 3 11" xfId="1100"/>
    <cellStyle name="40% - Accent4 3 12" xfId="1101"/>
    <cellStyle name="40% - Accent4 3 13" xfId="1102"/>
    <cellStyle name="40% - Accent4 3 14" xfId="1103"/>
    <cellStyle name="40% - Accent4 3 15" xfId="1104"/>
    <cellStyle name="40% - Accent4 3 16" xfId="1105"/>
    <cellStyle name="40% - Accent4 3 17" xfId="1106"/>
    <cellStyle name="40% - Accent4 3 18" xfId="1107"/>
    <cellStyle name="40% - Accent4 3 19" xfId="1108"/>
    <cellStyle name="40% - Accent4 3 2" xfId="1109"/>
    <cellStyle name="40% - Accent4 3 20" xfId="1110"/>
    <cellStyle name="40% - Accent4 3 21" xfId="1111"/>
    <cellStyle name="40% - Accent4 3 22" xfId="1112"/>
    <cellStyle name="40% - Accent4 3 23" xfId="1113"/>
    <cellStyle name="40% - Accent4 3 24" xfId="1114"/>
    <cellStyle name="40% - Accent4 3 25" xfId="1115"/>
    <cellStyle name="40% - Accent4 3 26" xfId="1116"/>
    <cellStyle name="40% - Accent4 3 27" xfId="1117"/>
    <cellStyle name="40% - Accent4 3 28" xfId="1118"/>
    <cellStyle name="40% - Accent4 3 3" xfId="1119"/>
    <cellStyle name="40% - Accent4 3 4" xfId="1120"/>
    <cellStyle name="40% - Accent4 3 5" xfId="1121"/>
    <cellStyle name="40% - Accent4 3 6" xfId="1122"/>
    <cellStyle name="40% - Accent4 3 7" xfId="1123"/>
    <cellStyle name="40% - Accent4 3 8" xfId="1124"/>
    <cellStyle name="40% - Accent4 3 9" xfId="1125"/>
    <cellStyle name="40% - Accent4 4" xfId="1126"/>
    <cellStyle name="40% - Accent4 4 10" xfId="1127"/>
    <cellStyle name="40% - Accent4 4 11" xfId="1128"/>
    <cellStyle name="40% - Accent4 4 12" xfId="1129"/>
    <cellStyle name="40% - Accent4 4 13" xfId="1130"/>
    <cellStyle name="40% - Accent4 4 14" xfId="1131"/>
    <cellStyle name="40% - Accent4 4 15" xfId="1132"/>
    <cellStyle name="40% - Accent4 4 16" xfId="1133"/>
    <cellStyle name="40% - Accent4 4 17" xfId="1134"/>
    <cellStyle name="40% - Accent4 4 18" xfId="1135"/>
    <cellStyle name="40% - Accent4 4 19" xfId="1136"/>
    <cellStyle name="40% - Accent4 4 2" xfId="1137"/>
    <cellStyle name="40% - Accent4 4 20" xfId="1138"/>
    <cellStyle name="40% - Accent4 4 21" xfId="1139"/>
    <cellStyle name="40% - Accent4 4 22" xfId="1140"/>
    <cellStyle name="40% - Accent4 4 23" xfId="1141"/>
    <cellStyle name="40% - Accent4 4 24" xfId="1142"/>
    <cellStyle name="40% - Accent4 4 25" xfId="1143"/>
    <cellStyle name="40% - Accent4 4 3" xfId="1144"/>
    <cellStyle name="40% - Accent4 4 4" xfId="1145"/>
    <cellStyle name="40% - Accent4 4 5" xfId="1146"/>
    <cellStyle name="40% - Accent4 4 6" xfId="1147"/>
    <cellStyle name="40% - Accent4 4 7" xfId="1148"/>
    <cellStyle name="40% - Accent4 4 8" xfId="1149"/>
    <cellStyle name="40% - Accent4 4 9" xfId="1150"/>
    <cellStyle name="40% - Accent5 2" xfId="1151"/>
    <cellStyle name="40% - Accent5 2 10" xfId="1152"/>
    <cellStyle name="40% - Accent5 2 11" xfId="1153"/>
    <cellStyle name="40% - Accent5 2 12" xfId="1154"/>
    <cellStyle name="40% - Accent5 2 13" xfId="1155"/>
    <cellStyle name="40% - Accent5 2 14" xfId="1156"/>
    <cellStyle name="40% - Accent5 2 15" xfId="1157"/>
    <cellStyle name="40% - Accent5 2 15 2" xfId="1158"/>
    <cellStyle name="40% - Accent5 2 15 2 2" xfId="1159"/>
    <cellStyle name="40% - Accent5 2 15 2 2 2" xfId="1160"/>
    <cellStyle name="40% - Accent5 2 15 2 2 2 2" xfId="1161"/>
    <cellStyle name="40% - Accent5 2 15 2 2 2 2 2" xfId="1162"/>
    <cellStyle name="40% - Accent5 2 15 2 2 2 2 3" xfId="1163"/>
    <cellStyle name="40% - Accent5 2 15 2 2 2 3" xfId="1164"/>
    <cellStyle name="40% - Accent5 2 15 2 2 3" xfId="1165"/>
    <cellStyle name="40% - Accent5 2 15 2 2 4" xfId="1166"/>
    <cellStyle name="40% - Accent5 2 15 2 3" xfId="1167"/>
    <cellStyle name="40% - Accent5 2 15 2 4" xfId="1168"/>
    <cellStyle name="40% - Accent5 2 15 2 5" xfId="1169"/>
    <cellStyle name="40% - Accent5 2 15 2 5 2" xfId="1170"/>
    <cellStyle name="40% - Accent5 2 15 2 5 3" xfId="1171"/>
    <cellStyle name="40% - Accent5 2 15 2 6" xfId="1172"/>
    <cellStyle name="40% - Accent5 2 15 3" xfId="1173"/>
    <cellStyle name="40% - Accent5 2 15 4" xfId="1174"/>
    <cellStyle name="40% - Accent5 2 15 4 2" xfId="1175"/>
    <cellStyle name="40% - Accent5 2 15 4 2 2" xfId="1176"/>
    <cellStyle name="40% - Accent5 2 15 4 2 2 2" xfId="1177"/>
    <cellStyle name="40% - Accent5 2 15 4 2 2 3" xfId="1178"/>
    <cellStyle name="40% - Accent5 2 15 4 2 3" xfId="1179"/>
    <cellStyle name="40% - Accent5 2 15 4 3" xfId="1180"/>
    <cellStyle name="40% - Accent5 2 15 4 4" xfId="1181"/>
    <cellStyle name="40% - Accent5 2 15 5" xfId="1182"/>
    <cellStyle name="40% - Accent5 2 15 6" xfId="1183"/>
    <cellStyle name="40% - Accent5 2 15 6 2" xfId="1184"/>
    <cellStyle name="40% - Accent5 2 15 6 3" xfId="1185"/>
    <cellStyle name="40% - Accent5 2 15 7" xfId="1186"/>
    <cellStyle name="40% - Accent5 2 16" xfId="1187"/>
    <cellStyle name="40% - Accent5 2 17" xfId="1188"/>
    <cellStyle name="40% - Accent5 2 18" xfId="1189"/>
    <cellStyle name="40% - Accent5 2 19" xfId="1190"/>
    <cellStyle name="40% - Accent5 2 2" xfId="1191"/>
    <cellStyle name="40% - Accent5 2 20" xfId="1192"/>
    <cellStyle name="40% - Accent5 2 21" xfId="1193"/>
    <cellStyle name="40% - Accent5 2 22" xfId="1194"/>
    <cellStyle name="40% - Accent5 2 23" xfId="1195"/>
    <cellStyle name="40% - Accent5 2 24" xfId="1196"/>
    <cellStyle name="40% - Accent5 2 25" xfId="1197"/>
    <cellStyle name="40% - Accent5 2 26" xfId="1198"/>
    <cellStyle name="40% - Accent5 2 27" xfId="1199"/>
    <cellStyle name="40% - Accent5 2 28" xfId="1200"/>
    <cellStyle name="40% - Accent5 2 29" xfId="1201"/>
    <cellStyle name="40% - Accent5 2 3" xfId="1202"/>
    <cellStyle name="40% - Accent5 2 30" xfId="1203"/>
    <cellStyle name="40% - Accent5 2 31" xfId="1204"/>
    <cellStyle name="40% - Accent5 2 32" xfId="1205"/>
    <cellStyle name="40% - Accent5 2 33" xfId="1206"/>
    <cellStyle name="40% - Accent5 2 4" xfId="1207"/>
    <cellStyle name="40% - Accent5 2 5" xfId="1208"/>
    <cellStyle name="40% - Accent5 2 6" xfId="1209"/>
    <cellStyle name="40% - Accent5 2 7" xfId="1210"/>
    <cellStyle name="40% - Accent5 2 8" xfId="1211"/>
    <cellStyle name="40% - Accent5 2 9" xfId="1212"/>
    <cellStyle name="40% - Accent5 3" xfId="1213"/>
    <cellStyle name="40% - Accent5 3 10" xfId="1214"/>
    <cellStyle name="40% - Accent5 3 11" xfId="1215"/>
    <cellStyle name="40% - Accent5 3 12" xfId="1216"/>
    <cellStyle name="40% - Accent5 3 13" xfId="1217"/>
    <cellStyle name="40% - Accent5 3 14" xfId="1218"/>
    <cellStyle name="40% - Accent5 3 15" xfId="1219"/>
    <cellStyle name="40% - Accent5 3 16" xfId="1220"/>
    <cellStyle name="40% - Accent5 3 17" xfId="1221"/>
    <cellStyle name="40% - Accent5 3 18" xfId="1222"/>
    <cellStyle name="40% - Accent5 3 19" xfId="1223"/>
    <cellStyle name="40% - Accent5 3 2" xfId="1224"/>
    <cellStyle name="40% - Accent5 3 20" xfId="1225"/>
    <cellStyle name="40% - Accent5 3 21" xfId="1226"/>
    <cellStyle name="40% - Accent5 3 22" xfId="1227"/>
    <cellStyle name="40% - Accent5 3 23" xfId="1228"/>
    <cellStyle name="40% - Accent5 3 24" xfId="1229"/>
    <cellStyle name="40% - Accent5 3 25" xfId="1230"/>
    <cellStyle name="40% - Accent5 3 26" xfId="1231"/>
    <cellStyle name="40% - Accent5 3 27" xfId="1232"/>
    <cellStyle name="40% - Accent5 3 28" xfId="1233"/>
    <cellStyle name="40% - Accent5 3 3" xfId="1234"/>
    <cellStyle name="40% - Accent5 3 4" xfId="1235"/>
    <cellStyle name="40% - Accent5 3 5" xfId="1236"/>
    <cellStyle name="40% - Accent5 3 6" xfId="1237"/>
    <cellStyle name="40% - Accent5 3 7" xfId="1238"/>
    <cellStyle name="40% - Accent5 3 8" xfId="1239"/>
    <cellStyle name="40% - Accent5 3 9" xfId="1240"/>
    <cellStyle name="40% - Accent5 4" xfId="1241"/>
    <cellStyle name="40% - Accent5 4 10" xfId="1242"/>
    <cellStyle name="40% - Accent5 4 11" xfId="1243"/>
    <cellStyle name="40% - Accent5 4 12" xfId="1244"/>
    <cellStyle name="40% - Accent5 4 13" xfId="1245"/>
    <cellStyle name="40% - Accent5 4 14" xfId="1246"/>
    <cellStyle name="40% - Accent5 4 15" xfId="1247"/>
    <cellStyle name="40% - Accent5 4 16" xfId="1248"/>
    <cellStyle name="40% - Accent5 4 17" xfId="1249"/>
    <cellStyle name="40% - Accent5 4 18" xfId="1250"/>
    <cellStyle name="40% - Accent5 4 19" xfId="1251"/>
    <cellStyle name="40% - Accent5 4 2" xfId="1252"/>
    <cellStyle name="40% - Accent5 4 20" xfId="1253"/>
    <cellStyle name="40% - Accent5 4 21" xfId="1254"/>
    <cellStyle name="40% - Accent5 4 22" xfId="1255"/>
    <cellStyle name="40% - Accent5 4 23" xfId="1256"/>
    <cellStyle name="40% - Accent5 4 24" xfId="1257"/>
    <cellStyle name="40% - Accent5 4 25" xfId="1258"/>
    <cellStyle name="40% - Accent5 4 3" xfId="1259"/>
    <cellStyle name="40% - Accent5 4 4" xfId="1260"/>
    <cellStyle name="40% - Accent5 4 5" xfId="1261"/>
    <cellStyle name="40% - Accent5 4 6" xfId="1262"/>
    <cellStyle name="40% - Accent5 4 7" xfId="1263"/>
    <cellStyle name="40% - Accent5 4 8" xfId="1264"/>
    <cellStyle name="40% - Accent5 4 9" xfId="1265"/>
    <cellStyle name="40% - Accent6 2" xfId="1266"/>
    <cellStyle name="40% - Accent6 2 10" xfId="1267"/>
    <cellStyle name="40% - Accent6 2 11" xfId="1268"/>
    <cellStyle name="40% - Accent6 2 12" xfId="1269"/>
    <cellStyle name="40% - Accent6 2 13" xfId="1270"/>
    <cellStyle name="40% - Accent6 2 14" xfId="1271"/>
    <cellStyle name="40% - Accent6 2 15" xfId="1272"/>
    <cellStyle name="40% - Accent6 2 15 2" xfId="1273"/>
    <cellStyle name="40% - Accent6 2 15 2 2" xfId="1274"/>
    <cellStyle name="40% - Accent6 2 15 2 2 2" xfId="1275"/>
    <cellStyle name="40% - Accent6 2 15 2 2 2 2" xfId="1276"/>
    <cellStyle name="40% - Accent6 2 15 2 2 2 2 2" xfId="1277"/>
    <cellStyle name="40% - Accent6 2 15 2 2 2 2 3" xfId="1278"/>
    <cellStyle name="40% - Accent6 2 15 2 2 2 3" xfId="1279"/>
    <cellStyle name="40% - Accent6 2 15 2 2 3" xfId="1280"/>
    <cellStyle name="40% - Accent6 2 15 2 2 4" xfId="1281"/>
    <cellStyle name="40% - Accent6 2 15 2 3" xfId="1282"/>
    <cellStyle name="40% - Accent6 2 15 2 4" xfId="1283"/>
    <cellStyle name="40% - Accent6 2 15 2 5" xfId="1284"/>
    <cellStyle name="40% - Accent6 2 15 2 5 2" xfId="1285"/>
    <cellStyle name="40% - Accent6 2 15 2 5 3" xfId="1286"/>
    <cellStyle name="40% - Accent6 2 15 2 6" xfId="1287"/>
    <cellStyle name="40% - Accent6 2 15 3" xfId="1288"/>
    <cellStyle name="40% - Accent6 2 15 4" xfId="1289"/>
    <cellStyle name="40% - Accent6 2 15 4 2" xfId="1290"/>
    <cellStyle name="40% - Accent6 2 15 4 2 2" xfId="1291"/>
    <cellStyle name="40% - Accent6 2 15 4 2 2 2" xfId="1292"/>
    <cellStyle name="40% - Accent6 2 15 4 2 2 3" xfId="1293"/>
    <cellStyle name="40% - Accent6 2 15 4 2 3" xfId="1294"/>
    <cellStyle name="40% - Accent6 2 15 4 3" xfId="1295"/>
    <cellStyle name="40% - Accent6 2 15 4 4" xfId="1296"/>
    <cellStyle name="40% - Accent6 2 15 5" xfId="1297"/>
    <cellStyle name="40% - Accent6 2 15 6" xfId="1298"/>
    <cellStyle name="40% - Accent6 2 15 6 2" xfId="1299"/>
    <cellStyle name="40% - Accent6 2 15 6 3" xfId="1300"/>
    <cellStyle name="40% - Accent6 2 15 7" xfId="1301"/>
    <cellStyle name="40% - Accent6 2 16" xfId="1302"/>
    <cellStyle name="40% - Accent6 2 17" xfId="1303"/>
    <cellStyle name="40% - Accent6 2 18" xfId="1304"/>
    <cellStyle name="40% - Accent6 2 19" xfId="1305"/>
    <cellStyle name="40% - Accent6 2 2" xfId="1306"/>
    <cellStyle name="40% - Accent6 2 20" xfId="1307"/>
    <cellStyle name="40% - Accent6 2 21" xfId="1308"/>
    <cellStyle name="40% - Accent6 2 22" xfId="1309"/>
    <cellStyle name="40% - Accent6 2 23" xfId="1310"/>
    <cellStyle name="40% - Accent6 2 24" xfId="1311"/>
    <cellStyle name="40% - Accent6 2 25" xfId="1312"/>
    <cellStyle name="40% - Accent6 2 26" xfId="1313"/>
    <cellStyle name="40% - Accent6 2 27" xfId="1314"/>
    <cellStyle name="40% - Accent6 2 28" xfId="1315"/>
    <cellStyle name="40% - Accent6 2 29" xfId="1316"/>
    <cellStyle name="40% - Accent6 2 3" xfId="1317"/>
    <cellStyle name="40% - Accent6 2 30" xfId="1318"/>
    <cellStyle name="40% - Accent6 2 31" xfId="1319"/>
    <cellStyle name="40% - Accent6 2 32" xfId="1320"/>
    <cellStyle name="40% - Accent6 2 33" xfId="1321"/>
    <cellStyle name="40% - Accent6 2 4" xfId="1322"/>
    <cellStyle name="40% - Accent6 2 5" xfId="1323"/>
    <cellStyle name="40% - Accent6 2 6" xfId="1324"/>
    <cellStyle name="40% - Accent6 2 7" xfId="1325"/>
    <cellStyle name="40% - Accent6 2 8" xfId="1326"/>
    <cellStyle name="40% - Accent6 2 9" xfId="1327"/>
    <cellStyle name="40% - Accent6 3" xfId="1328"/>
    <cellStyle name="40% - Accent6 3 10" xfId="1329"/>
    <cellStyle name="40% - Accent6 3 11" xfId="1330"/>
    <cellStyle name="40% - Accent6 3 12" xfId="1331"/>
    <cellStyle name="40% - Accent6 3 13" xfId="1332"/>
    <cellStyle name="40% - Accent6 3 14" xfId="1333"/>
    <cellStyle name="40% - Accent6 3 15" xfId="1334"/>
    <cellStyle name="40% - Accent6 3 16" xfId="1335"/>
    <cellStyle name="40% - Accent6 3 17" xfId="1336"/>
    <cellStyle name="40% - Accent6 3 18" xfId="1337"/>
    <cellStyle name="40% - Accent6 3 19" xfId="1338"/>
    <cellStyle name="40% - Accent6 3 2" xfId="1339"/>
    <cellStyle name="40% - Accent6 3 20" xfId="1340"/>
    <cellStyle name="40% - Accent6 3 21" xfId="1341"/>
    <cellStyle name="40% - Accent6 3 22" xfId="1342"/>
    <cellStyle name="40% - Accent6 3 23" xfId="1343"/>
    <cellStyle name="40% - Accent6 3 24" xfId="1344"/>
    <cellStyle name="40% - Accent6 3 25" xfId="1345"/>
    <cellStyle name="40% - Accent6 3 26" xfId="1346"/>
    <cellStyle name="40% - Accent6 3 27" xfId="1347"/>
    <cellStyle name="40% - Accent6 3 28" xfId="1348"/>
    <cellStyle name="40% - Accent6 3 3" xfId="1349"/>
    <cellStyle name="40% - Accent6 3 4" xfId="1350"/>
    <cellStyle name="40% - Accent6 3 5" xfId="1351"/>
    <cellStyle name="40% - Accent6 3 6" xfId="1352"/>
    <cellStyle name="40% - Accent6 3 7" xfId="1353"/>
    <cellStyle name="40% - Accent6 3 8" xfId="1354"/>
    <cellStyle name="40% - Accent6 3 9" xfId="1355"/>
    <cellStyle name="40% - Accent6 4" xfId="1356"/>
    <cellStyle name="40% - Accent6 4 10" xfId="1357"/>
    <cellStyle name="40% - Accent6 4 11" xfId="1358"/>
    <cellStyle name="40% - Accent6 4 12" xfId="1359"/>
    <cellStyle name="40% - Accent6 4 13" xfId="1360"/>
    <cellStyle name="40% - Accent6 4 14" xfId="1361"/>
    <cellStyle name="40% - Accent6 4 15" xfId="1362"/>
    <cellStyle name="40% - Accent6 4 16" xfId="1363"/>
    <cellStyle name="40% - Accent6 4 17" xfId="1364"/>
    <cellStyle name="40% - Accent6 4 18" xfId="1365"/>
    <cellStyle name="40% - Accent6 4 19" xfId="1366"/>
    <cellStyle name="40% - Accent6 4 2" xfId="1367"/>
    <cellStyle name="40% - Accent6 4 20" xfId="1368"/>
    <cellStyle name="40% - Accent6 4 21" xfId="1369"/>
    <cellStyle name="40% - Accent6 4 22" xfId="1370"/>
    <cellStyle name="40% - Accent6 4 23" xfId="1371"/>
    <cellStyle name="40% - Accent6 4 24" xfId="1372"/>
    <cellStyle name="40% - Accent6 4 25" xfId="1373"/>
    <cellStyle name="40% - Accent6 4 3" xfId="1374"/>
    <cellStyle name="40% - Accent6 4 4" xfId="1375"/>
    <cellStyle name="40% - Accent6 4 5" xfId="1376"/>
    <cellStyle name="40% - Accent6 4 6" xfId="1377"/>
    <cellStyle name="40% - Accent6 4 7" xfId="1378"/>
    <cellStyle name="40% - Accent6 4 8" xfId="1379"/>
    <cellStyle name="40% - Accent6 4 9" xfId="1380"/>
    <cellStyle name="60% - Accent1 2" xfId="1381"/>
    <cellStyle name="60% - Accent1 2 2" xfId="1382"/>
    <cellStyle name="60% - Accent1 3" xfId="1383"/>
    <cellStyle name="60% - Accent1 3 10" xfId="1384"/>
    <cellStyle name="60% - Accent1 3 11" xfId="1385"/>
    <cellStyle name="60% - Accent1 3 12" xfId="1386"/>
    <cellStyle name="60% - Accent1 3 13" xfId="1387"/>
    <cellStyle name="60% - Accent1 3 14" xfId="1388"/>
    <cellStyle name="60% - Accent1 3 15" xfId="1389"/>
    <cellStyle name="60% - Accent1 3 16" xfId="1390"/>
    <cellStyle name="60% - Accent1 3 17" xfId="1391"/>
    <cellStyle name="60% - Accent1 3 18" xfId="1392"/>
    <cellStyle name="60% - Accent1 3 19" xfId="1393"/>
    <cellStyle name="60% - Accent1 3 2" xfId="1394"/>
    <cellStyle name="60% - Accent1 3 20" xfId="1395"/>
    <cellStyle name="60% - Accent1 3 21" xfId="1396"/>
    <cellStyle name="60% - Accent1 3 22" xfId="1397"/>
    <cellStyle name="60% - Accent1 3 23" xfId="1398"/>
    <cellStyle name="60% - Accent1 3 24" xfId="1399"/>
    <cellStyle name="60% - Accent1 3 25" xfId="1400"/>
    <cellStyle name="60% - Accent1 3 26" xfId="1401"/>
    <cellStyle name="60% - Accent1 3 27" xfId="1402"/>
    <cellStyle name="60% - Accent1 3 28" xfId="1403"/>
    <cellStyle name="60% - Accent1 3 3" xfId="1404"/>
    <cellStyle name="60% - Accent1 3 4" xfId="1405"/>
    <cellStyle name="60% - Accent1 3 5" xfId="1406"/>
    <cellStyle name="60% - Accent1 3 6" xfId="1407"/>
    <cellStyle name="60% - Accent1 3 7" xfId="1408"/>
    <cellStyle name="60% - Accent1 3 8" xfId="1409"/>
    <cellStyle name="60% - Accent1 3 9" xfId="1410"/>
    <cellStyle name="60% - Accent1 4" xfId="1411"/>
    <cellStyle name="60% - Accent1 4 10" xfId="1412"/>
    <cellStyle name="60% - Accent1 4 11" xfId="1413"/>
    <cellStyle name="60% - Accent1 4 12" xfId="1414"/>
    <cellStyle name="60% - Accent1 4 13" xfId="1415"/>
    <cellStyle name="60% - Accent1 4 14" xfId="1416"/>
    <cellStyle name="60% - Accent1 4 15" xfId="1417"/>
    <cellStyle name="60% - Accent1 4 16" xfId="1418"/>
    <cellStyle name="60% - Accent1 4 17" xfId="1419"/>
    <cellStyle name="60% - Accent1 4 18" xfId="1420"/>
    <cellStyle name="60% - Accent1 4 19" xfId="1421"/>
    <cellStyle name="60% - Accent1 4 2" xfId="1422"/>
    <cellStyle name="60% - Accent1 4 20" xfId="1423"/>
    <cellStyle name="60% - Accent1 4 21" xfId="1424"/>
    <cellStyle name="60% - Accent1 4 22" xfId="1425"/>
    <cellStyle name="60% - Accent1 4 23" xfId="1426"/>
    <cellStyle name="60% - Accent1 4 24" xfId="1427"/>
    <cellStyle name="60% - Accent1 4 25" xfId="1428"/>
    <cellStyle name="60% - Accent1 4 3" xfId="1429"/>
    <cellStyle name="60% - Accent1 4 4" xfId="1430"/>
    <cellStyle name="60% - Accent1 4 5" xfId="1431"/>
    <cellStyle name="60% - Accent1 4 6" xfId="1432"/>
    <cellStyle name="60% - Accent1 4 7" xfId="1433"/>
    <cellStyle name="60% - Accent1 4 8" xfId="1434"/>
    <cellStyle name="60% - Accent1 4 9" xfId="1435"/>
    <cellStyle name="60% - Accent2 2" xfId="1436"/>
    <cellStyle name="60% - Accent2 2 2" xfId="1437"/>
    <cellStyle name="60% - Accent2 3" xfId="1438"/>
    <cellStyle name="60% - Accent2 3 10" xfId="1439"/>
    <cellStyle name="60% - Accent2 3 11" xfId="1440"/>
    <cellStyle name="60% - Accent2 3 12" xfId="1441"/>
    <cellStyle name="60% - Accent2 3 13" xfId="1442"/>
    <cellStyle name="60% - Accent2 3 14" xfId="1443"/>
    <cellStyle name="60% - Accent2 3 15" xfId="1444"/>
    <cellStyle name="60% - Accent2 3 16" xfId="1445"/>
    <cellStyle name="60% - Accent2 3 17" xfId="1446"/>
    <cellStyle name="60% - Accent2 3 18" xfId="1447"/>
    <cellStyle name="60% - Accent2 3 19" xfId="1448"/>
    <cellStyle name="60% - Accent2 3 2" xfId="1449"/>
    <cellStyle name="60% - Accent2 3 20" xfId="1450"/>
    <cellStyle name="60% - Accent2 3 21" xfId="1451"/>
    <cellStyle name="60% - Accent2 3 22" xfId="1452"/>
    <cellStyle name="60% - Accent2 3 23" xfId="1453"/>
    <cellStyle name="60% - Accent2 3 24" xfId="1454"/>
    <cellStyle name="60% - Accent2 3 25" xfId="1455"/>
    <cellStyle name="60% - Accent2 3 26" xfId="1456"/>
    <cellStyle name="60% - Accent2 3 27" xfId="1457"/>
    <cellStyle name="60% - Accent2 3 28" xfId="1458"/>
    <cellStyle name="60% - Accent2 3 3" xfId="1459"/>
    <cellStyle name="60% - Accent2 3 4" xfId="1460"/>
    <cellStyle name="60% - Accent2 3 5" xfId="1461"/>
    <cellStyle name="60% - Accent2 3 6" xfId="1462"/>
    <cellStyle name="60% - Accent2 3 7" xfId="1463"/>
    <cellStyle name="60% - Accent2 3 8" xfId="1464"/>
    <cellStyle name="60% - Accent2 3 9" xfId="1465"/>
    <cellStyle name="60% - Accent2 4" xfId="1466"/>
    <cellStyle name="60% - Accent2 4 10" xfId="1467"/>
    <cellStyle name="60% - Accent2 4 11" xfId="1468"/>
    <cellStyle name="60% - Accent2 4 12" xfId="1469"/>
    <cellStyle name="60% - Accent2 4 13" xfId="1470"/>
    <cellStyle name="60% - Accent2 4 14" xfId="1471"/>
    <cellStyle name="60% - Accent2 4 15" xfId="1472"/>
    <cellStyle name="60% - Accent2 4 16" xfId="1473"/>
    <cellStyle name="60% - Accent2 4 17" xfId="1474"/>
    <cellStyle name="60% - Accent2 4 18" xfId="1475"/>
    <cellStyle name="60% - Accent2 4 19" xfId="1476"/>
    <cellStyle name="60% - Accent2 4 2" xfId="1477"/>
    <cellStyle name="60% - Accent2 4 20" xfId="1478"/>
    <cellStyle name="60% - Accent2 4 21" xfId="1479"/>
    <cellStyle name="60% - Accent2 4 22" xfId="1480"/>
    <cellStyle name="60% - Accent2 4 23" xfId="1481"/>
    <cellStyle name="60% - Accent2 4 24" xfId="1482"/>
    <cellStyle name="60% - Accent2 4 25" xfId="1483"/>
    <cellStyle name="60% - Accent2 4 3" xfId="1484"/>
    <cellStyle name="60% - Accent2 4 4" xfId="1485"/>
    <cellStyle name="60% - Accent2 4 5" xfId="1486"/>
    <cellStyle name="60% - Accent2 4 6" xfId="1487"/>
    <cellStyle name="60% - Accent2 4 7" xfId="1488"/>
    <cellStyle name="60% - Accent2 4 8" xfId="1489"/>
    <cellStyle name="60% - Accent2 4 9" xfId="1490"/>
    <cellStyle name="60% - Accent3 2" xfId="1491"/>
    <cellStyle name="60% - Accent3 2 2" xfId="1492"/>
    <cellStyle name="60% - Accent3 3" xfId="1493"/>
    <cellStyle name="60% - Accent3 3 10" xfId="1494"/>
    <cellStyle name="60% - Accent3 3 11" xfId="1495"/>
    <cellStyle name="60% - Accent3 3 12" xfId="1496"/>
    <cellStyle name="60% - Accent3 3 13" xfId="1497"/>
    <cellStyle name="60% - Accent3 3 14" xfId="1498"/>
    <cellStyle name="60% - Accent3 3 15" xfId="1499"/>
    <cellStyle name="60% - Accent3 3 16" xfId="1500"/>
    <cellStyle name="60% - Accent3 3 17" xfId="1501"/>
    <cellStyle name="60% - Accent3 3 18" xfId="1502"/>
    <cellStyle name="60% - Accent3 3 19" xfId="1503"/>
    <cellStyle name="60% - Accent3 3 2" xfId="1504"/>
    <cellStyle name="60% - Accent3 3 20" xfId="1505"/>
    <cellStyle name="60% - Accent3 3 21" xfId="1506"/>
    <cellStyle name="60% - Accent3 3 22" xfId="1507"/>
    <cellStyle name="60% - Accent3 3 23" xfId="1508"/>
    <cellStyle name="60% - Accent3 3 24" xfId="1509"/>
    <cellStyle name="60% - Accent3 3 25" xfId="1510"/>
    <cellStyle name="60% - Accent3 3 26" xfId="1511"/>
    <cellStyle name="60% - Accent3 3 27" xfId="1512"/>
    <cellStyle name="60% - Accent3 3 28" xfId="1513"/>
    <cellStyle name="60% - Accent3 3 3" xfId="1514"/>
    <cellStyle name="60% - Accent3 3 4" xfId="1515"/>
    <cellStyle name="60% - Accent3 3 5" xfId="1516"/>
    <cellStyle name="60% - Accent3 3 6" xfId="1517"/>
    <cellStyle name="60% - Accent3 3 7" xfId="1518"/>
    <cellStyle name="60% - Accent3 3 8" xfId="1519"/>
    <cellStyle name="60% - Accent3 3 9" xfId="1520"/>
    <cellStyle name="60% - Accent3 4" xfId="1521"/>
    <cellStyle name="60% - Accent3 4 10" xfId="1522"/>
    <cellStyle name="60% - Accent3 4 11" xfId="1523"/>
    <cellStyle name="60% - Accent3 4 12" xfId="1524"/>
    <cellStyle name="60% - Accent3 4 13" xfId="1525"/>
    <cellStyle name="60% - Accent3 4 14" xfId="1526"/>
    <cellStyle name="60% - Accent3 4 15" xfId="1527"/>
    <cellStyle name="60% - Accent3 4 16" xfId="1528"/>
    <cellStyle name="60% - Accent3 4 17" xfId="1529"/>
    <cellStyle name="60% - Accent3 4 18" xfId="1530"/>
    <cellStyle name="60% - Accent3 4 19" xfId="1531"/>
    <cellStyle name="60% - Accent3 4 2" xfId="1532"/>
    <cellStyle name="60% - Accent3 4 20" xfId="1533"/>
    <cellStyle name="60% - Accent3 4 21" xfId="1534"/>
    <cellStyle name="60% - Accent3 4 22" xfId="1535"/>
    <cellStyle name="60% - Accent3 4 23" xfId="1536"/>
    <cellStyle name="60% - Accent3 4 24" xfId="1537"/>
    <cellStyle name="60% - Accent3 4 25" xfId="1538"/>
    <cellStyle name="60% - Accent3 4 3" xfId="1539"/>
    <cellStyle name="60% - Accent3 4 4" xfId="1540"/>
    <cellStyle name="60% - Accent3 4 5" xfId="1541"/>
    <cellStyle name="60% - Accent3 4 6" xfId="1542"/>
    <cellStyle name="60% - Accent3 4 7" xfId="1543"/>
    <cellStyle name="60% - Accent3 4 8" xfId="1544"/>
    <cellStyle name="60% - Accent3 4 9" xfId="1545"/>
    <cellStyle name="60% - Accent4 2" xfId="1546"/>
    <cellStyle name="60% - Accent4 2 2" xfId="1547"/>
    <cellStyle name="60% - Accent4 3" xfId="1548"/>
    <cellStyle name="60% - Accent4 3 10" xfId="1549"/>
    <cellStyle name="60% - Accent4 3 11" xfId="1550"/>
    <cellStyle name="60% - Accent4 3 12" xfId="1551"/>
    <cellStyle name="60% - Accent4 3 13" xfId="1552"/>
    <cellStyle name="60% - Accent4 3 14" xfId="1553"/>
    <cellStyle name="60% - Accent4 3 15" xfId="1554"/>
    <cellStyle name="60% - Accent4 3 16" xfId="1555"/>
    <cellStyle name="60% - Accent4 3 17" xfId="1556"/>
    <cellStyle name="60% - Accent4 3 18" xfId="1557"/>
    <cellStyle name="60% - Accent4 3 19" xfId="1558"/>
    <cellStyle name="60% - Accent4 3 2" xfId="1559"/>
    <cellStyle name="60% - Accent4 3 20" xfId="1560"/>
    <cellStyle name="60% - Accent4 3 21" xfId="1561"/>
    <cellStyle name="60% - Accent4 3 22" xfId="1562"/>
    <cellStyle name="60% - Accent4 3 23" xfId="1563"/>
    <cellStyle name="60% - Accent4 3 24" xfId="1564"/>
    <cellStyle name="60% - Accent4 3 25" xfId="1565"/>
    <cellStyle name="60% - Accent4 3 26" xfId="1566"/>
    <cellStyle name="60% - Accent4 3 27" xfId="1567"/>
    <cellStyle name="60% - Accent4 3 28" xfId="1568"/>
    <cellStyle name="60% - Accent4 3 3" xfId="1569"/>
    <cellStyle name="60% - Accent4 3 4" xfId="1570"/>
    <cellStyle name="60% - Accent4 3 5" xfId="1571"/>
    <cellStyle name="60% - Accent4 3 6" xfId="1572"/>
    <cellStyle name="60% - Accent4 3 7" xfId="1573"/>
    <cellStyle name="60% - Accent4 3 8" xfId="1574"/>
    <cellStyle name="60% - Accent4 3 9" xfId="1575"/>
    <cellStyle name="60% - Accent4 4" xfId="1576"/>
    <cellStyle name="60% - Accent4 4 10" xfId="1577"/>
    <cellStyle name="60% - Accent4 4 11" xfId="1578"/>
    <cellStyle name="60% - Accent4 4 12" xfId="1579"/>
    <cellStyle name="60% - Accent4 4 13" xfId="1580"/>
    <cellStyle name="60% - Accent4 4 14" xfId="1581"/>
    <cellStyle name="60% - Accent4 4 15" xfId="1582"/>
    <cellStyle name="60% - Accent4 4 16" xfId="1583"/>
    <cellStyle name="60% - Accent4 4 17" xfId="1584"/>
    <cellStyle name="60% - Accent4 4 18" xfId="1585"/>
    <cellStyle name="60% - Accent4 4 19" xfId="1586"/>
    <cellStyle name="60% - Accent4 4 2" xfId="1587"/>
    <cellStyle name="60% - Accent4 4 20" xfId="1588"/>
    <cellStyle name="60% - Accent4 4 21" xfId="1589"/>
    <cellStyle name="60% - Accent4 4 22" xfId="1590"/>
    <cellStyle name="60% - Accent4 4 23" xfId="1591"/>
    <cellStyle name="60% - Accent4 4 24" xfId="1592"/>
    <cellStyle name="60% - Accent4 4 25" xfId="1593"/>
    <cellStyle name="60% - Accent4 4 3" xfId="1594"/>
    <cellStyle name="60% - Accent4 4 4" xfId="1595"/>
    <cellStyle name="60% - Accent4 4 5" xfId="1596"/>
    <cellStyle name="60% - Accent4 4 6" xfId="1597"/>
    <cellStyle name="60% - Accent4 4 7" xfId="1598"/>
    <cellStyle name="60% - Accent4 4 8" xfId="1599"/>
    <cellStyle name="60% - Accent4 4 9" xfId="1600"/>
    <cellStyle name="60% - Accent5 2" xfId="1601"/>
    <cellStyle name="60% - Accent5 2 2" xfId="1602"/>
    <cellStyle name="60% - Accent5 3" xfId="1603"/>
    <cellStyle name="60% - Accent5 3 10" xfId="1604"/>
    <cellStyle name="60% - Accent5 3 11" xfId="1605"/>
    <cellStyle name="60% - Accent5 3 12" xfId="1606"/>
    <cellStyle name="60% - Accent5 3 13" xfId="1607"/>
    <cellStyle name="60% - Accent5 3 14" xfId="1608"/>
    <cellStyle name="60% - Accent5 3 15" xfId="1609"/>
    <cellStyle name="60% - Accent5 3 16" xfId="1610"/>
    <cellStyle name="60% - Accent5 3 17" xfId="1611"/>
    <cellStyle name="60% - Accent5 3 18" xfId="1612"/>
    <cellStyle name="60% - Accent5 3 19" xfId="1613"/>
    <cellStyle name="60% - Accent5 3 2" xfId="1614"/>
    <cellStyle name="60% - Accent5 3 20" xfId="1615"/>
    <cellStyle name="60% - Accent5 3 21" xfId="1616"/>
    <cellStyle name="60% - Accent5 3 22" xfId="1617"/>
    <cellStyle name="60% - Accent5 3 23" xfId="1618"/>
    <cellStyle name="60% - Accent5 3 24" xfId="1619"/>
    <cellStyle name="60% - Accent5 3 25" xfId="1620"/>
    <cellStyle name="60% - Accent5 3 26" xfId="1621"/>
    <cellStyle name="60% - Accent5 3 27" xfId="1622"/>
    <cellStyle name="60% - Accent5 3 28" xfId="1623"/>
    <cellStyle name="60% - Accent5 3 3" xfId="1624"/>
    <cellStyle name="60% - Accent5 3 4" xfId="1625"/>
    <cellStyle name="60% - Accent5 3 5" xfId="1626"/>
    <cellStyle name="60% - Accent5 3 6" xfId="1627"/>
    <cellStyle name="60% - Accent5 3 7" xfId="1628"/>
    <cellStyle name="60% - Accent5 3 8" xfId="1629"/>
    <cellStyle name="60% - Accent5 3 9" xfId="1630"/>
    <cellStyle name="60% - Accent5 4" xfId="1631"/>
    <cellStyle name="60% - Accent5 4 10" xfId="1632"/>
    <cellStyle name="60% - Accent5 4 11" xfId="1633"/>
    <cellStyle name="60% - Accent5 4 12" xfId="1634"/>
    <cellStyle name="60% - Accent5 4 13" xfId="1635"/>
    <cellStyle name="60% - Accent5 4 14" xfId="1636"/>
    <cellStyle name="60% - Accent5 4 15" xfId="1637"/>
    <cellStyle name="60% - Accent5 4 16" xfId="1638"/>
    <cellStyle name="60% - Accent5 4 17" xfId="1639"/>
    <cellStyle name="60% - Accent5 4 18" xfId="1640"/>
    <cellStyle name="60% - Accent5 4 19" xfId="1641"/>
    <cellStyle name="60% - Accent5 4 2" xfId="1642"/>
    <cellStyle name="60% - Accent5 4 20" xfId="1643"/>
    <cellStyle name="60% - Accent5 4 21" xfId="1644"/>
    <cellStyle name="60% - Accent5 4 22" xfId="1645"/>
    <cellStyle name="60% - Accent5 4 23" xfId="1646"/>
    <cellStyle name="60% - Accent5 4 24" xfId="1647"/>
    <cellStyle name="60% - Accent5 4 25" xfId="1648"/>
    <cellStyle name="60% - Accent5 4 3" xfId="1649"/>
    <cellStyle name="60% - Accent5 4 4" xfId="1650"/>
    <cellStyle name="60% - Accent5 4 5" xfId="1651"/>
    <cellStyle name="60% - Accent5 4 6" xfId="1652"/>
    <cellStyle name="60% - Accent5 4 7" xfId="1653"/>
    <cellStyle name="60% - Accent5 4 8" xfId="1654"/>
    <cellStyle name="60% - Accent5 4 9" xfId="1655"/>
    <cellStyle name="60% - Accent6 2" xfId="1656"/>
    <cellStyle name="60% - Accent6 2 2" xfId="1657"/>
    <cellStyle name="60% - Accent6 3" xfId="1658"/>
    <cellStyle name="60% - Accent6 3 10" xfId="1659"/>
    <cellStyle name="60% - Accent6 3 11" xfId="1660"/>
    <cellStyle name="60% - Accent6 3 12" xfId="1661"/>
    <cellStyle name="60% - Accent6 3 13" xfId="1662"/>
    <cellStyle name="60% - Accent6 3 14" xfId="1663"/>
    <cellStyle name="60% - Accent6 3 15" xfId="1664"/>
    <cellStyle name="60% - Accent6 3 16" xfId="1665"/>
    <cellStyle name="60% - Accent6 3 17" xfId="1666"/>
    <cellStyle name="60% - Accent6 3 18" xfId="1667"/>
    <cellStyle name="60% - Accent6 3 19" xfId="1668"/>
    <cellStyle name="60% - Accent6 3 2" xfId="1669"/>
    <cellStyle name="60% - Accent6 3 20" xfId="1670"/>
    <cellStyle name="60% - Accent6 3 21" xfId="1671"/>
    <cellStyle name="60% - Accent6 3 22" xfId="1672"/>
    <cellStyle name="60% - Accent6 3 23" xfId="1673"/>
    <cellStyle name="60% - Accent6 3 24" xfId="1674"/>
    <cellStyle name="60% - Accent6 3 25" xfId="1675"/>
    <cellStyle name="60% - Accent6 3 26" xfId="1676"/>
    <cellStyle name="60% - Accent6 3 27" xfId="1677"/>
    <cellStyle name="60% - Accent6 3 28" xfId="1678"/>
    <cellStyle name="60% - Accent6 3 3" xfId="1679"/>
    <cellStyle name="60% - Accent6 3 4" xfId="1680"/>
    <cellStyle name="60% - Accent6 3 5" xfId="1681"/>
    <cellStyle name="60% - Accent6 3 6" xfId="1682"/>
    <cellStyle name="60% - Accent6 3 7" xfId="1683"/>
    <cellStyle name="60% - Accent6 3 8" xfId="1684"/>
    <cellStyle name="60% - Accent6 3 9" xfId="1685"/>
    <cellStyle name="60% - Accent6 4" xfId="1686"/>
    <cellStyle name="60% - Accent6 4 10" xfId="1687"/>
    <cellStyle name="60% - Accent6 4 11" xfId="1688"/>
    <cellStyle name="60% - Accent6 4 12" xfId="1689"/>
    <cellStyle name="60% - Accent6 4 13" xfId="1690"/>
    <cellStyle name="60% - Accent6 4 14" xfId="1691"/>
    <cellStyle name="60% - Accent6 4 15" xfId="1692"/>
    <cellStyle name="60% - Accent6 4 16" xfId="1693"/>
    <cellStyle name="60% - Accent6 4 17" xfId="1694"/>
    <cellStyle name="60% - Accent6 4 18" xfId="1695"/>
    <cellStyle name="60% - Accent6 4 19" xfId="1696"/>
    <cellStyle name="60% - Accent6 4 2" xfId="1697"/>
    <cellStyle name="60% - Accent6 4 20" xfId="1698"/>
    <cellStyle name="60% - Accent6 4 21" xfId="1699"/>
    <cellStyle name="60% - Accent6 4 22" xfId="1700"/>
    <cellStyle name="60% - Accent6 4 23" xfId="1701"/>
    <cellStyle name="60% - Accent6 4 24" xfId="1702"/>
    <cellStyle name="60% - Accent6 4 25" xfId="1703"/>
    <cellStyle name="60% - Accent6 4 3" xfId="1704"/>
    <cellStyle name="60% - Accent6 4 4" xfId="1705"/>
    <cellStyle name="60% - Accent6 4 5" xfId="1706"/>
    <cellStyle name="60% - Accent6 4 6" xfId="1707"/>
    <cellStyle name="60% - Accent6 4 7" xfId="1708"/>
    <cellStyle name="60% - Accent6 4 8" xfId="1709"/>
    <cellStyle name="60% - Accent6 4 9" xfId="1710"/>
    <cellStyle name="Accent1 2" xfId="1711"/>
    <cellStyle name="Accent1 2 2" xfId="1712"/>
    <cellStyle name="Accent1 3" xfId="1713"/>
    <cellStyle name="Accent1 3 10" xfId="1714"/>
    <cellStyle name="Accent1 3 11" xfId="1715"/>
    <cellStyle name="Accent1 3 12" xfId="1716"/>
    <cellStyle name="Accent1 3 13" xfId="1717"/>
    <cellStyle name="Accent1 3 14" xfId="1718"/>
    <cellStyle name="Accent1 3 15" xfId="1719"/>
    <cellStyle name="Accent1 3 16" xfId="1720"/>
    <cellStyle name="Accent1 3 17" xfId="1721"/>
    <cellStyle name="Accent1 3 18" xfId="1722"/>
    <cellStyle name="Accent1 3 19" xfId="1723"/>
    <cellStyle name="Accent1 3 2" xfId="1724"/>
    <cellStyle name="Accent1 3 20" xfId="1725"/>
    <cellStyle name="Accent1 3 21" xfId="1726"/>
    <cellStyle name="Accent1 3 22" xfId="1727"/>
    <cellStyle name="Accent1 3 23" xfId="1728"/>
    <cellStyle name="Accent1 3 24" xfId="1729"/>
    <cellStyle name="Accent1 3 25" xfId="1730"/>
    <cellStyle name="Accent1 3 26" xfId="1731"/>
    <cellStyle name="Accent1 3 27" xfId="1732"/>
    <cellStyle name="Accent1 3 28" xfId="1733"/>
    <cellStyle name="Accent1 3 3" xfId="1734"/>
    <cellStyle name="Accent1 3 4" xfId="1735"/>
    <cellStyle name="Accent1 3 5" xfId="1736"/>
    <cellStyle name="Accent1 3 6" xfId="1737"/>
    <cellStyle name="Accent1 3 7" xfId="1738"/>
    <cellStyle name="Accent1 3 8" xfId="1739"/>
    <cellStyle name="Accent1 3 9" xfId="1740"/>
    <cellStyle name="Accent1 4" xfId="1741"/>
    <cellStyle name="Accent1 4 10" xfId="1742"/>
    <cellStyle name="Accent1 4 11" xfId="1743"/>
    <cellStyle name="Accent1 4 12" xfId="1744"/>
    <cellStyle name="Accent1 4 13" xfId="1745"/>
    <cellStyle name="Accent1 4 14" xfId="1746"/>
    <cellStyle name="Accent1 4 15" xfId="1747"/>
    <cellStyle name="Accent1 4 16" xfId="1748"/>
    <cellStyle name="Accent1 4 17" xfId="1749"/>
    <cellStyle name="Accent1 4 18" xfId="1750"/>
    <cellStyle name="Accent1 4 19" xfId="1751"/>
    <cellStyle name="Accent1 4 2" xfId="1752"/>
    <cellStyle name="Accent1 4 20" xfId="1753"/>
    <cellStyle name="Accent1 4 21" xfId="1754"/>
    <cellStyle name="Accent1 4 22" xfId="1755"/>
    <cellStyle name="Accent1 4 23" xfId="1756"/>
    <cellStyle name="Accent1 4 24" xfId="1757"/>
    <cellStyle name="Accent1 4 25" xfId="1758"/>
    <cellStyle name="Accent1 4 3" xfId="1759"/>
    <cellStyle name="Accent1 4 4" xfId="1760"/>
    <cellStyle name="Accent1 4 5" xfId="1761"/>
    <cellStyle name="Accent1 4 6" xfId="1762"/>
    <cellStyle name="Accent1 4 7" xfId="1763"/>
    <cellStyle name="Accent1 4 8" xfId="1764"/>
    <cellStyle name="Accent1 4 9" xfId="1765"/>
    <cellStyle name="Accent2 2" xfId="1766"/>
    <cellStyle name="Accent2 2 2" xfId="1767"/>
    <cellStyle name="Accent2 3" xfId="1768"/>
    <cellStyle name="Accent2 3 10" xfId="1769"/>
    <cellStyle name="Accent2 3 11" xfId="1770"/>
    <cellStyle name="Accent2 3 12" xfId="1771"/>
    <cellStyle name="Accent2 3 13" xfId="1772"/>
    <cellStyle name="Accent2 3 14" xfId="1773"/>
    <cellStyle name="Accent2 3 15" xfId="1774"/>
    <cellStyle name="Accent2 3 16" xfId="1775"/>
    <cellStyle name="Accent2 3 17" xfId="1776"/>
    <cellStyle name="Accent2 3 18" xfId="1777"/>
    <cellStyle name="Accent2 3 19" xfId="1778"/>
    <cellStyle name="Accent2 3 2" xfId="1779"/>
    <cellStyle name="Accent2 3 20" xfId="1780"/>
    <cellStyle name="Accent2 3 21" xfId="1781"/>
    <cellStyle name="Accent2 3 22" xfId="1782"/>
    <cellStyle name="Accent2 3 23" xfId="1783"/>
    <cellStyle name="Accent2 3 24" xfId="1784"/>
    <cellStyle name="Accent2 3 25" xfId="1785"/>
    <cellStyle name="Accent2 3 26" xfId="1786"/>
    <cellStyle name="Accent2 3 27" xfId="1787"/>
    <cellStyle name="Accent2 3 28" xfId="1788"/>
    <cellStyle name="Accent2 3 3" xfId="1789"/>
    <cellStyle name="Accent2 3 4" xfId="1790"/>
    <cellStyle name="Accent2 3 5" xfId="1791"/>
    <cellStyle name="Accent2 3 6" xfId="1792"/>
    <cellStyle name="Accent2 3 7" xfId="1793"/>
    <cellStyle name="Accent2 3 8" xfId="1794"/>
    <cellStyle name="Accent2 3 9" xfId="1795"/>
    <cellStyle name="Accent2 4" xfId="1796"/>
    <cellStyle name="Accent2 4 10" xfId="1797"/>
    <cellStyle name="Accent2 4 11" xfId="1798"/>
    <cellStyle name="Accent2 4 12" xfId="1799"/>
    <cellStyle name="Accent2 4 13" xfId="1800"/>
    <cellStyle name="Accent2 4 14" xfId="1801"/>
    <cellStyle name="Accent2 4 15" xfId="1802"/>
    <cellStyle name="Accent2 4 16" xfId="1803"/>
    <cellStyle name="Accent2 4 17" xfId="1804"/>
    <cellStyle name="Accent2 4 18" xfId="1805"/>
    <cellStyle name="Accent2 4 19" xfId="1806"/>
    <cellStyle name="Accent2 4 2" xfId="1807"/>
    <cellStyle name="Accent2 4 20" xfId="1808"/>
    <cellStyle name="Accent2 4 21" xfId="1809"/>
    <cellStyle name="Accent2 4 22" xfId="1810"/>
    <cellStyle name="Accent2 4 23" xfId="1811"/>
    <cellStyle name="Accent2 4 24" xfId="1812"/>
    <cellStyle name="Accent2 4 25" xfId="1813"/>
    <cellStyle name="Accent2 4 3" xfId="1814"/>
    <cellStyle name="Accent2 4 4" xfId="1815"/>
    <cellStyle name="Accent2 4 5" xfId="1816"/>
    <cellStyle name="Accent2 4 6" xfId="1817"/>
    <cellStyle name="Accent2 4 7" xfId="1818"/>
    <cellStyle name="Accent2 4 8" xfId="1819"/>
    <cellStyle name="Accent2 4 9" xfId="1820"/>
    <cellStyle name="Accent3 2" xfId="1821"/>
    <cellStyle name="Accent3 2 2" xfId="1822"/>
    <cellStyle name="Accent3 3" xfId="1823"/>
    <cellStyle name="Accent3 3 10" xfId="1824"/>
    <cellStyle name="Accent3 3 11" xfId="1825"/>
    <cellStyle name="Accent3 3 12" xfId="1826"/>
    <cellStyle name="Accent3 3 13" xfId="1827"/>
    <cellStyle name="Accent3 3 14" xfId="1828"/>
    <cellStyle name="Accent3 3 15" xfId="1829"/>
    <cellStyle name="Accent3 3 16" xfId="1830"/>
    <cellStyle name="Accent3 3 17" xfId="1831"/>
    <cellStyle name="Accent3 3 18" xfId="1832"/>
    <cellStyle name="Accent3 3 19" xfId="1833"/>
    <cellStyle name="Accent3 3 2" xfId="1834"/>
    <cellStyle name="Accent3 3 20" xfId="1835"/>
    <cellStyle name="Accent3 3 21" xfId="1836"/>
    <cellStyle name="Accent3 3 22" xfId="1837"/>
    <cellStyle name="Accent3 3 23" xfId="1838"/>
    <cellStyle name="Accent3 3 24" xfId="1839"/>
    <cellStyle name="Accent3 3 25" xfId="1840"/>
    <cellStyle name="Accent3 3 26" xfId="1841"/>
    <cellStyle name="Accent3 3 27" xfId="1842"/>
    <cellStyle name="Accent3 3 28" xfId="1843"/>
    <cellStyle name="Accent3 3 3" xfId="1844"/>
    <cellStyle name="Accent3 3 4" xfId="1845"/>
    <cellStyle name="Accent3 3 5" xfId="1846"/>
    <cellStyle name="Accent3 3 6" xfId="1847"/>
    <cellStyle name="Accent3 3 7" xfId="1848"/>
    <cellStyle name="Accent3 3 8" xfId="1849"/>
    <cellStyle name="Accent3 3 9" xfId="1850"/>
    <cellStyle name="Accent3 4" xfId="1851"/>
    <cellStyle name="Accent3 4 10" xfId="1852"/>
    <cellStyle name="Accent3 4 11" xfId="1853"/>
    <cellStyle name="Accent3 4 12" xfId="1854"/>
    <cellStyle name="Accent3 4 13" xfId="1855"/>
    <cellStyle name="Accent3 4 14" xfId="1856"/>
    <cellStyle name="Accent3 4 15" xfId="1857"/>
    <cellStyle name="Accent3 4 16" xfId="1858"/>
    <cellStyle name="Accent3 4 17" xfId="1859"/>
    <cellStyle name="Accent3 4 18" xfId="1860"/>
    <cellStyle name="Accent3 4 19" xfId="1861"/>
    <cellStyle name="Accent3 4 2" xfId="1862"/>
    <cellStyle name="Accent3 4 20" xfId="1863"/>
    <cellStyle name="Accent3 4 21" xfId="1864"/>
    <cellStyle name="Accent3 4 22" xfId="1865"/>
    <cellStyle name="Accent3 4 23" xfId="1866"/>
    <cellStyle name="Accent3 4 24" xfId="1867"/>
    <cellStyle name="Accent3 4 25" xfId="1868"/>
    <cellStyle name="Accent3 4 3" xfId="1869"/>
    <cellStyle name="Accent3 4 4" xfId="1870"/>
    <cellStyle name="Accent3 4 5" xfId="1871"/>
    <cellStyle name="Accent3 4 6" xfId="1872"/>
    <cellStyle name="Accent3 4 7" xfId="1873"/>
    <cellStyle name="Accent3 4 8" xfId="1874"/>
    <cellStyle name="Accent3 4 9" xfId="1875"/>
    <cellStyle name="Accent4 2" xfId="1876"/>
    <cellStyle name="Accent4 2 2" xfId="1877"/>
    <cellStyle name="Accent4 3" xfId="1878"/>
    <cellStyle name="Accent4 3 10" xfId="1879"/>
    <cellStyle name="Accent4 3 11" xfId="1880"/>
    <cellStyle name="Accent4 3 12" xfId="1881"/>
    <cellStyle name="Accent4 3 13" xfId="1882"/>
    <cellStyle name="Accent4 3 14" xfId="1883"/>
    <cellStyle name="Accent4 3 15" xfId="1884"/>
    <cellStyle name="Accent4 3 16" xfId="1885"/>
    <cellStyle name="Accent4 3 17" xfId="1886"/>
    <cellStyle name="Accent4 3 18" xfId="1887"/>
    <cellStyle name="Accent4 3 19" xfId="1888"/>
    <cellStyle name="Accent4 3 2" xfId="1889"/>
    <cellStyle name="Accent4 3 20" xfId="1890"/>
    <cellStyle name="Accent4 3 21" xfId="1891"/>
    <cellStyle name="Accent4 3 22" xfId="1892"/>
    <cellStyle name="Accent4 3 23" xfId="1893"/>
    <cellStyle name="Accent4 3 24" xfId="1894"/>
    <cellStyle name="Accent4 3 25" xfId="1895"/>
    <cellStyle name="Accent4 3 26" xfId="1896"/>
    <cellStyle name="Accent4 3 27" xfId="1897"/>
    <cellStyle name="Accent4 3 28" xfId="1898"/>
    <cellStyle name="Accent4 3 3" xfId="1899"/>
    <cellStyle name="Accent4 3 4" xfId="1900"/>
    <cellStyle name="Accent4 3 5" xfId="1901"/>
    <cellStyle name="Accent4 3 6" xfId="1902"/>
    <cellStyle name="Accent4 3 7" xfId="1903"/>
    <cellStyle name="Accent4 3 8" xfId="1904"/>
    <cellStyle name="Accent4 3 9" xfId="1905"/>
    <cellStyle name="Accent4 4" xfId="1906"/>
    <cellStyle name="Accent4 4 10" xfId="1907"/>
    <cellStyle name="Accent4 4 11" xfId="1908"/>
    <cellStyle name="Accent4 4 12" xfId="1909"/>
    <cellStyle name="Accent4 4 13" xfId="1910"/>
    <cellStyle name="Accent4 4 14" xfId="1911"/>
    <cellStyle name="Accent4 4 15" xfId="1912"/>
    <cellStyle name="Accent4 4 16" xfId="1913"/>
    <cellStyle name="Accent4 4 17" xfId="1914"/>
    <cellStyle name="Accent4 4 18" xfId="1915"/>
    <cellStyle name="Accent4 4 19" xfId="1916"/>
    <cellStyle name="Accent4 4 2" xfId="1917"/>
    <cellStyle name="Accent4 4 20" xfId="1918"/>
    <cellStyle name="Accent4 4 21" xfId="1919"/>
    <cellStyle name="Accent4 4 22" xfId="1920"/>
    <cellStyle name="Accent4 4 23" xfId="1921"/>
    <cellStyle name="Accent4 4 24" xfId="1922"/>
    <cellStyle name="Accent4 4 25" xfId="1923"/>
    <cellStyle name="Accent4 4 3" xfId="1924"/>
    <cellStyle name="Accent4 4 4" xfId="1925"/>
    <cellStyle name="Accent4 4 5" xfId="1926"/>
    <cellStyle name="Accent4 4 6" xfId="1927"/>
    <cellStyle name="Accent4 4 7" xfId="1928"/>
    <cellStyle name="Accent4 4 8" xfId="1929"/>
    <cellStyle name="Accent4 4 9" xfId="1930"/>
    <cellStyle name="Accent5 2" xfId="1931"/>
    <cellStyle name="Accent5 2 2" xfId="1932"/>
    <cellStyle name="Accent5 3" xfId="1933"/>
    <cellStyle name="Accent5 3 10" xfId="1934"/>
    <cellStyle name="Accent5 3 11" xfId="1935"/>
    <cellStyle name="Accent5 3 12" xfId="1936"/>
    <cellStyle name="Accent5 3 13" xfId="1937"/>
    <cellStyle name="Accent5 3 14" xfId="1938"/>
    <cellStyle name="Accent5 3 15" xfId="1939"/>
    <cellStyle name="Accent5 3 16" xfId="1940"/>
    <cellStyle name="Accent5 3 17" xfId="1941"/>
    <cellStyle name="Accent5 3 18" xfId="1942"/>
    <cellStyle name="Accent5 3 19" xfId="1943"/>
    <cellStyle name="Accent5 3 2" xfId="1944"/>
    <cellStyle name="Accent5 3 20" xfId="1945"/>
    <cellStyle name="Accent5 3 21" xfId="1946"/>
    <cellStyle name="Accent5 3 22" xfId="1947"/>
    <cellStyle name="Accent5 3 23" xfId="1948"/>
    <cellStyle name="Accent5 3 24" xfId="1949"/>
    <cellStyle name="Accent5 3 25" xfId="1950"/>
    <cellStyle name="Accent5 3 26" xfId="1951"/>
    <cellStyle name="Accent5 3 27" xfId="1952"/>
    <cellStyle name="Accent5 3 28" xfId="1953"/>
    <cellStyle name="Accent5 3 3" xfId="1954"/>
    <cellStyle name="Accent5 3 4" xfId="1955"/>
    <cellStyle name="Accent5 3 5" xfId="1956"/>
    <cellStyle name="Accent5 3 6" xfId="1957"/>
    <cellStyle name="Accent5 3 7" xfId="1958"/>
    <cellStyle name="Accent5 3 8" xfId="1959"/>
    <cellStyle name="Accent5 3 9" xfId="1960"/>
    <cellStyle name="Accent5 4" xfId="1961"/>
    <cellStyle name="Accent5 4 10" xfId="1962"/>
    <cellStyle name="Accent5 4 11" xfId="1963"/>
    <cellStyle name="Accent5 4 12" xfId="1964"/>
    <cellStyle name="Accent5 4 13" xfId="1965"/>
    <cellStyle name="Accent5 4 14" xfId="1966"/>
    <cellStyle name="Accent5 4 15" xfId="1967"/>
    <cellStyle name="Accent5 4 16" xfId="1968"/>
    <cellStyle name="Accent5 4 17" xfId="1969"/>
    <cellStyle name="Accent5 4 18" xfId="1970"/>
    <cellStyle name="Accent5 4 19" xfId="1971"/>
    <cellStyle name="Accent5 4 2" xfId="1972"/>
    <cellStyle name="Accent5 4 20" xfId="1973"/>
    <cellStyle name="Accent5 4 21" xfId="1974"/>
    <cellStyle name="Accent5 4 22" xfId="1975"/>
    <cellStyle name="Accent5 4 23" xfId="1976"/>
    <cellStyle name="Accent5 4 24" xfId="1977"/>
    <cellStyle name="Accent5 4 25" xfId="1978"/>
    <cellStyle name="Accent5 4 3" xfId="1979"/>
    <cellStyle name="Accent5 4 4" xfId="1980"/>
    <cellStyle name="Accent5 4 5" xfId="1981"/>
    <cellStyle name="Accent5 4 6" xfId="1982"/>
    <cellStyle name="Accent5 4 7" xfId="1983"/>
    <cellStyle name="Accent5 4 8" xfId="1984"/>
    <cellStyle name="Accent5 4 9" xfId="1985"/>
    <cellStyle name="Accent6 2" xfId="1986"/>
    <cellStyle name="Accent6 2 2" xfId="1987"/>
    <cellStyle name="Accent6 3" xfId="1988"/>
    <cellStyle name="Accent6 3 10" xfId="1989"/>
    <cellStyle name="Accent6 3 11" xfId="1990"/>
    <cellStyle name="Accent6 3 12" xfId="1991"/>
    <cellStyle name="Accent6 3 13" xfId="1992"/>
    <cellStyle name="Accent6 3 14" xfId="1993"/>
    <cellStyle name="Accent6 3 15" xfId="1994"/>
    <cellStyle name="Accent6 3 16" xfId="1995"/>
    <cellStyle name="Accent6 3 17" xfId="1996"/>
    <cellStyle name="Accent6 3 18" xfId="1997"/>
    <cellStyle name="Accent6 3 19" xfId="1998"/>
    <cellStyle name="Accent6 3 2" xfId="1999"/>
    <cellStyle name="Accent6 3 20" xfId="2000"/>
    <cellStyle name="Accent6 3 21" xfId="2001"/>
    <cellStyle name="Accent6 3 22" xfId="2002"/>
    <cellStyle name="Accent6 3 23" xfId="2003"/>
    <cellStyle name="Accent6 3 24" xfId="2004"/>
    <cellStyle name="Accent6 3 25" xfId="2005"/>
    <cellStyle name="Accent6 3 26" xfId="2006"/>
    <cellStyle name="Accent6 3 27" xfId="2007"/>
    <cellStyle name="Accent6 3 28" xfId="2008"/>
    <cellStyle name="Accent6 3 3" xfId="2009"/>
    <cellStyle name="Accent6 3 4" xfId="2010"/>
    <cellStyle name="Accent6 3 5" xfId="2011"/>
    <cellStyle name="Accent6 3 6" xfId="2012"/>
    <cellStyle name="Accent6 3 7" xfId="2013"/>
    <cellStyle name="Accent6 3 8" xfId="2014"/>
    <cellStyle name="Accent6 3 9" xfId="2015"/>
    <cellStyle name="Accent6 4" xfId="2016"/>
    <cellStyle name="Accent6 4 10" xfId="2017"/>
    <cellStyle name="Accent6 4 11" xfId="2018"/>
    <cellStyle name="Accent6 4 12" xfId="2019"/>
    <cellStyle name="Accent6 4 13" xfId="2020"/>
    <cellStyle name="Accent6 4 14" xfId="2021"/>
    <cellStyle name="Accent6 4 15" xfId="2022"/>
    <cellStyle name="Accent6 4 16" xfId="2023"/>
    <cellStyle name="Accent6 4 17" xfId="2024"/>
    <cellStyle name="Accent6 4 18" xfId="2025"/>
    <cellStyle name="Accent6 4 19" xfId="2026"/>
    <cellStyle name="Accent6 4 2" xfId="2027"/>
    <cellStyle name="Accent6 4 20" xfId="2028"/>
    <cellStyle name="Accent6 4 21" xfId="2029"/>
    <cellStyle name="Accent6 4 22" xfId="2030"/>
    <cellStyle name="Accent6 4 23" xfId="2031"/>
    <cellStyle name="Accent6 4 24" xfId="2032"/>
    <cellStyle name="Accent6 4 25" xfId="2033"/>
    <cellStyle name="Accent6 4 3" xfId="2034"/>
    <cellStyle name="Accent6 4 4" xfId="2035"/>
    <cellStyle name="Accent6 4 5" xfId="2036"/>
    <cellStyle name="Accent6 4 6" xfId="2037"/>
    <cellStyle name="Accent6 4 7" xfId="2038"/>
    <cellStyle name="Accent6 4 8" xfId="2039"/>
    <cellStyle name="Accent6 4 9" xfId="2040"/>
    <cellStyle name="Bad 2" xfId="2041"/>
    <cellStyle name="Bad 2 2" xfId="2042"/>
    <cellStyle name="Bad 3" xfId="2043"/>
    <cellStyle name="Bad 3 10" xfId="2044"/>
    <cellStyle name="Bad 3 11" xfId="2045"/>
    <cellStyle name="Bad 3 12" xfId="2046"/>
    <cellStyle name="Bad 3 13" xfId="2047"/>
    <cellStyle name="Bad 3 14" xfId="2048"/>
    <cellStyle name="Bad 3 15" xfId="2049"/>
    <cellStyle name="Bad 3 16" xfId="2050"/>
    <cellStyle name="Bad 3 17" xfId="2051"/>
    <cellStyle name="Bad 3 18" xfId="2052"/>
    <cellStyle name="Bad 3 19" xfId="2053"/>
    <cellStyle name="Bad 3 2" xfId="2054"/>
    <cellStyle name="Bad 3 20" xfId="2055"/>
    <cellStyle name="Bad 3 21" xfId="2056"/>
    <cellStyle name="Bad 3 22" xfId="2057"/>
    <cellStyle name="Bad 3 23" xfId="2058"/>
    <cellStyle name="Bad 3 24" xfId="2059"/>
    <cellStyle name="Bad 3 25" xfId="2060"/>
    <cellStyle name="Bad 3 26" xfId="2061"/>
    <cellStyle name="Bad 3 27" xfId="2062"/>
    <cellStyle name="Bad 3 28" xfId="2063"/>
    <cellStyle name="Bad 3 3" xfId="2064"/>
    <cellStyle name="Bad 3 4" xfId="2065"/>
    <cellStyle name="Bad 3 5" xfId="2066"/>
    <cellStyle name="Bad 3 6" xfId="2067"/>
    <cellStyle name="Bad 3 7" xfId="2068"/>
    <cellStyle name="Bad 3 8" xfId="2069"/>
    <cellStyle name="Bad 3 9" xfId="2070"/>
    <cellStyle name="Bad 4" xfId="2071"/>
    <cellStyle name="Bad 4 10" xfId="2072"/>
    <cellStyle name="Bad 4 11" xfId="2073"/>
    <cellStyle name="Bad 4 12" xfId="2074"/>
    <cellStyle name="Bad 4 13" xfId="2075"/>
    <cellStyle name="Bad 4 14" xfId="2076"/>
    <cellStyle name="Bad 4 15" xfId="2077"/>
    <cellStyle name="Bad 4 16" xfId="2078"/>
    <cellStyle name="Bad 4 17" xfId="2079"/>
    <cellStyle name="Bad 4 18" xfId="2080"/>
    <cellStyle name="Bad 4 19" xfId="2081"/>
    <cellStyle name="Bad 4 2" xfId="2082"/>
    <cellStyle name="Bad 4 20" xfId="2083"/>
    <cellStyle name="Bad 4 21" xfId="2084"/>
    <cellStyle name="Bad 4 22" xfId="2085"/>
    <cellStyle name="Bad 4 23" xfId="2086"/>
    <cellStyle name="Bad 4 24" xfId="2087"/>
    <cellStyle name="Bad 4 25" xfId="2088"/>
    <cellStyle name="Bad 4 3" xfId="2089"/>
    <cellStyle name="Bad 4 4" xfId="2090"/>
    <cellStyle name="Bad 4 5" xfId="2091"/>
    <cellStyle name="Bad 4 6" xfId="2092"/>
    <cellStyle name="Bad 4 7" xfId="2093"/>
    <cellStyle name="Bad 4 8" xfId="2094"/>
    <cellStyle name="Bad 4 9" xfId="2095"/>
    <cellStyle name="Bilješka" xfId="2096"/>
    <cellStyle name="Border" xfId="2097"/>
    <cellStyle name="Border 2" xfId="3495"/>
    <cellStyle name="Calc Currency (0)" xfId="2098"/>
    <cellStyle name="Calc Currency (2)" xfId="2099"/>
    <cellStyle name="Calc Percent (0)" xfId="2100"/>
    <cellStyle name="Calc Percent (1)" xfId="2101"/>
    <cellStyle name="Calc Percent (2)" xfId="2102"/>
    <cellStyle name="Calc Units (0)" xfId="2103"/>
    <cellStyle name="Calc Units (1)" xfId="2104"/>
    <cellStyle name="Calc Units (2)" xfId="2105"/>
    <cellStyle name="Calculation 2" xfId="2106"/>
    <cellStyle name="Calculation 2 2" xfId="2107"/>
    <cellStyle name="Calculation 3" xfId="2108"/>
    <cellStyle name="Calculation 3 10" xfId="2109"/>
    <cellStyle name="Calculation 3 11" xfId="2110"/>
    <cellStyle name="Calculation 3 12" xfId="2111"/>
    <cellStyle name="Calculation 3 13" xfId="2112"/>
    <cellStyle name="Calculation 3 14" xfId="2113"/>
    <cellStyle name="Calculation 3 15" xfId="2114"/>
    <cellStyle name="Calculation 3 16" xfId="2115"/>
    <cellStyle name="Calculation 3 17" xfId="2116"/>
    <cellStyle name="Calculation 3 18" xfId="2117"/>
    <cellStyle name="Calculation 3 19" xfId="2118"/>
    <cellStyle name="Calculation 3 2" xfId="2119"/>
    <cellStyle name="Calculation 3 20" xfId="2120"/>
    <cellStyle name="Calculation 3 21" xfId="2121"/>
    <cellStyle name="Calculation 3 22" xfId="2122"/>
    <cellStyle name="Calculation 3 23" xfId="2123"/>
    <cellStyle name="Calculation 3 24" xfId="2124"/>
    <cellStyle name="Calculation 3 25" xfId="2125"/>
    <cellStyle name="Calculation 3 26" xfId="2126"/>
    <cellStyle name="Calculation 3 27" xfId="2127"/>
    <cellStyle name="Calculation 3 28" xfId="2128"/>
    <cellStyle name="Calculation 3 3" xfId="2129"/>
    <cellStyle name="Calculation 3 4" xfId="2130"/>
    <cellStyle name="Calculation 3 5" xfId="2131"/>
    <cellStyle name="Calculation 3 6" xfId="2132"/>
    <cellStyle name="Calculation 3 7" xfId="2133"/>
    <cellStyle name="Calculation 3 8" xfId="2134"/>
    <cellStyle name="Calculation 3 9" xfId="2135"/>
    <cellStyle name="Calculation 4" xfId="2136"/>
    <cellStyle name="Calculation 4 10" xfId="2137"/>
    <cellStyle name="Calculation 4 11" xfId="2138"/>
    <cellStyle name="Calculation 4 12" xfId="2139"/>
    <cellStyle name="Calculation 4 13" xfId="2140"/>
    <cellStyle name="Calculation 4 14" xfId="2141"/>
    <cellStyle name="Calculation 4 15" xfId="2142"/>
    <cellStyle name="Calculation 4 16" xfId="2143"/>
    <cellStyle name="Calculation 4 17" xfId="2144"/>
    <cellStyle name="Calculation 4 18" xfId="2145"/>
    <cellStyle name="Calculation 4 19" xfId="2146"/>
    <cellStyle name="Calculation 4 2" xfId="2147"/>
    <cellStyle name="Calculation 4 20" xfId="2148"/>
    <cellStyle name="Calculation 4 21" xfId="2149"/>
    <cellStyle name="Calculation 4 22" xfId="2150"/>
    <cellStyle name="Calculation 4 23" xfId="2151"/>
    <cellStyle name="Calculation 4 24" xfId="2152"/>
    <cellStyle name="Calculation 4 25" xfId="2153"/>
    <cellStyle name="Calculation 4 3" xfId="2154"/>
    <cellStyle name="Calculation 4 4" xfId="2155"/>
    <cellStyle name="Calculation 4 5" xfId="2156"/>
    <cellStyle name="Calculation 4 6" xfId="2157"/>
    <cellStyle name="Calculation 4 7" xfId="2158"/>
    <cellStyle name="Calculation 4 8" xfId="2159"/>
    <cellStyle name="Calculation 4 9" xfId="2160"/>
    <cellStyle name="Check Cell 2" xfId="2161"/>
    <cellStyle name="Check Cell 2 2" xfId="2162"/>
    <cellStyle name="Check Cell 3" xfId="2163"/>
    <cellStyle name="Check Cell 3 10" xfId="2164"/>
    <cellStyle name="Check Cell 3 11" xfId="2165"/>
    <cellStyle name="Check Cell 3 12" xfId="2166"/>
    <cellStyle name="Check Cell 3 13" xfId="2167"/>
    <cellStyle name="Check Cell 3 14" xfId="2168"/>
    <cellStyle name="Check Cell 3 15" xfId="2169"/>
    <cellStyle name="Check Cell 3 16" xfId="2170"/>
    <cellStyle name="Check Cell 3 17" xfId="2171"/>
    <cellStyle name="Check Cell 3 18" xfId="2172"/>
    <cellStyle name="Check Cell 3 19" xfId="2173"/>
    <cellStyle name="Check Cell 3 2" xfId="2174"/>
    <cellStyle name="Check Cell 3 20" xfId="2175"/>
    <cellStyle name="Check Cell 3 21" xfId="2176"/>
    <cellStyle name="Check Cell 3 22" xfId="2177"/>
    <cellStyle name="Check Cell 3 23" xfId="2178"/>
    <cellStyle name="Check Cell 3 24" xfId="2179"/>
    <cellStyle name="Check Cell 3 25" xfId="2180"/>
    <cellStyle name="Check Cell 3 26" xfId="2181"/>
    <cellStyle name="Check Cell 3 27" xfId="2182"/>
    <cellStyle name="Check Cell 3 28" xfId="2183"/>
    <cellStyle name="Check Cell 3 3" xfId="2184"/>
    <cellStyle name="Check Cell 3 4" xfId="2185"/>
    <cellStyle name="Check Cell 3 5" xfId="2186"/>
    <cellStyle name="Check Cell 3 6" xfId="2187"/>
    <cellStyle name="Check Cell 3 7" xfId="2188"/>
    <cellStyle name="Check Cell 3 8" xfId="2189"/>
    <cellStyle name="Check Cell 3 9" xfId="2190"/>
    <cellStyle name="Check Cell 4" xfId="2191"/>
    <cellStyle name="Check Cell 4 10" xfId="2192"/>
    <cellStyle name="Check Cell 4 11" xfId="2193"/>
    <cellStyle name="Check Cell 4 12" xfId="2194"/>
    <cellStyle name="Check Cell 4 13" xfId="2195"/>
    <cellStyle name="Check Cell 4 14" xfId="2196"/>
    <cellStyle name="Check Cell 4 15" xfId="2197"/>
    <cellStyle name="Check Cell 4 16" xfId="2198"/>
    <cellStyle name="Check Cell 4 17" xfId="2199"/>
    <cellStyle name="Check Cell 4 18" xfId="2200"/>
    <cellStyle name="Check Cell 4 19" xfId="2201"/>
    <cellStyle name="Check Cell 4 2" xfId="2202"/>
    <cellStyle name="Check Cell 4 20" xfId="2203"/>
    <cellStyle name="Check Cell 4 21" xfId="2204"/>
    <cellStyle name="Check Cell 4 22" xfId="2205"/>
    <cellStyle name="Check Cell 4 23" xfId="2206"/>
    <cellStyle name="Check Cell 4 24" xfId="2207"/>
    <cellStyle name="Check Cell 4 25" xfId="2208"/>
    <cellStyle name="Check Cell 4 3" xfId="2209"/>
    <cellStyle name="Check Cell 4 4" xfId="2210"/>
    <cellStyle name="Check Cell 4 5" xfId="2211"/>
    <cellStyle name="Check Cell 4 6" xfId="2212"/>
    <cellStyle name="Check Cell 4 7" xfId="2213"/>
    <cellStyle name="Check Cell 4 8" xfId="2214"/>
    <cellStyle name="Check Cell 4 9" xfId="2215"/>
    <cellStyle name="Comma [00]" xfId="2216"/>
    <cellStyle name="Comma 10" xfId="2217"/>
    <cellStyle name="Comma 11" xfId="2218"/>
    <cellStyle name="Comma 12" xfId="2219"/>
    <cellStyle name="Comma 13" xfId="2220"/>
    <cellStyle name="Comma 14" xfId="2221"/>
    <cellStyle name="Comma 15" xfId="2222"/>
    <cellStyle name="Comma 16" xfId="2223"/>
    <cellStyle name="Comma 17" xfId="2224"/>
    <cellStyle name="Comma 18" xfId="2225"/>
    <cellStyle name="Comma 19" xfId="2226"/>
    <cellStyle name="Comma 2" xfId="2227"/>
    <cellStyle name="Comma 20" xfId="2228"/>
    <cellStyle name="Comma 21" xfId="2229"/>
    <cellStyle name="Comma 22" xfId="2230"/>
    <cellStyle name="Comma 23" xfId="2231"/>
    <cellStyle name="Comma 24" xfId="2232"/>
    <cellStyle name="Comma 25" xfId="2233"/>
    <cellStyle name="Comma 26" xfId="2234"/>
    <cellStyle name="Comma 27" xfId="2235"/>
    <cellStyle name="Comma 3" xfId="2236"/>
    <cellStyle name="Comma 4" xfId="2237"/>
    <cellStyle name="Comma 5" xfId="2238"/>
    <cellStyle name="Comma 6" xfId="2239"/>
    <cellStyle name="Comma 7" xfId="2240"/>
    <cellStyle name="Comma 8" xfId="2241"/>
    <cellStyle name="Comma 9" xfId="2242"/>
    <cellStyle name="Comma0" xfId="2243"/>
    <cellStyle name="Currency [00]" xfId="2244"/>
    <cellStyle name="Currency 10" xfId="2245"/>
    <cellStyle name="Currency 11" xfId="2246"/>
    <cellStyle name="Currency 12" xfId="2247"/>
    <cellStyle name="Currency 13" xfId="2248"/>
    <cellStyle name="Currency 14" xfId="2249"/>
    <cellStyle name="Currency 15" xfId="2250"/>
    <cellStyle name="Currency 16" xfId="2251"/>
    <cellStyle name="Currency 17" xfId="2252"/>
    <cellStyle name="Currency 2" xfId="2253"/>
    <cellStyle name="Currency 3" xfId="2254"/>
    <cellStyle name="Currency 4" xfId="2255"/>
    <cellStyle name="Currency 5" xfId="2256"/>
    <cellStyle name="Currency 6" xfId="2257"/>
    <cellStyle name="Currency 7" xfId="2258"/>
    <cellStyle name="Currency 8" xfId="2259"/>
    <cellStyle name="Currency 9" xfId="2260"/>
    <cellStyle name="Currency0" xfId="2261"/>
    <cellStyle name="Date Short" xfId="2262"/>
    <cellStyle name="Dezimal [0]_laroux" xfId="2263"/>
    <cellStyle name="Dezimal_laroux" xfId="2264"/>
    <cellStyle name="Dobro" xfId="2265"/>
    <cellStyle name="Enter Currency (0)" xfId="2266"/>
    <cellStyle name="Enter Currency (2)" xfId="2267"/>
    <cellStyle name="Enter Units (0)" xfId="2268"/>
    <cellStyle name="Enter Units (1)" xfId="2269"/>
    <cellStyle name="Enter Units (2)" xfId="2270"/>
    <cellStyle name="Excel Built-in Normal" xfId="2271"/>
    <cellStyle name="Explanatory Text 2" xfId="2272"/>
    <cellStyle name="Explanatory Text 3" xfId="2273"/>
    <cellStyle name="Explanatory Text 3 10" xfId="2274"/>
    <cellStyle name="Explanatory Text 3 11" xfId="2275"/>
    <cellStyle name="Explanatory Text 3 12" xfId="2276"/>
    <cellStyle name="Explanatory Text 3 13" xfId="2277"/>
    <cellStyle name="Explanatory Text 3 14" xfId="2278"/>
    <cellStyle name="Explanatory Text 3 15" xfId="2279"/>
    <cellStyle name="Explanatory Text 3 16" xfId="2280"/>
    <cellStyle name="Explanatory Text 3 17" xfId="2281"/>
    <cellStyle name="Explanatory Text 3 18" xfId="2282"/>
    <cellStyle name="Explanatory Text 3 19" xfId="2283"/>
    <cellStyle name="Explanatory Text 3 2" xfId="2284"/>
    <cellStyle name="Explanatory Text 3 20" xfId="2285"/>
    <cellStyle name="Explanatory Text 3 21" xfId="2286"/>
    <cellStyle name="Explanatory Text 3 22" xfId="2287"/>
    <cellStyle name="Explanatory Text 3 23" xfId="2288"/>
    <cellStyle name="Explanatory Text 3 24" xfId="2289"/>
    <cellStyle name="Explanatory Text 3 25" xfId="2290"/>
    <cellStyle name="Explanatory Text 3 26" xfId="2291"/>
    <cellStyle name="Explanatory Text 3 27" xfId="2292"/>
    <cellStyle name="Explanatory Text 3 28" xfId="2293"/>
    <cellStyle name="Explanatory Text 3 3" xfId="2294"/>
    <cellStyle name="Explanatory Text 3 4" xfId="2295"/>
    <cellStyle name="Explanatory Text 3 5" xfId="2296"/>
    <cellStyle name="Explanatory Text 3 6" xfId="2297"/>
    <cellStyle name="Explanatory Text 3 7" xfId="2298"/>
    <cellStyle name="Explanatory Text 3 8" xfId="2299"/>
    <cellStyle name="Explanatory Text 3 9" xfId="2300"/>
    <cellStyle name="Explanatory Text 4" xfId="2301"/>
    <cellStyle name="Explanatory Text 4 10" xfId="2302"/>
    <cellStyle name="Explanatory Text 4 11" xfId="2303"/>
    <cellStyle name="Explanatory Text 4 12" xfId="2304"/>
    <cellStyle name="Explanatory Text 4 13" xfId="2305"/>
    <cellStyle name="Explanatory Text 4 14" xfId="2306"/>
    <cellStyle name="Explanatory Text 4 15" xfId="2307"/>
    <cellStyle name="Explanatory Text 4 16" xfId="2308"/>
    <cellStyle name="Explanatory Text 4 17" xfId="2309"/>
    <cellStyle name="Explanatory Text 4 18" xfId="2310"/>
    <cellStyle name="Explanatory Text 4 19" xfId="2311"/>
    <cellStyle name="Explanatory Text 4 2" xfId="2312"/>
    <cellStyle name="Explanatory Text 4 20" xfId="2313"/>
    <cellStyle name="Explanatory Text 4 21" xfId="2314"/>
    <cellStyle name="Explanatory Text 4 22" xfId="2315"/>
    <cellStyle name="Explanatory Text 4 23" xfId="2316"/>
    <cellStyle name="Explanatory Text 4 24" xfId="2317"/>
    <cellStyle name="Explanatory Text 4 25" xfId="2318"/>
    <cellStyle name="Explanatory Text 4 3" xfId="2319"/>
    <cellStyle name="Explanatory Text 4 4" xfId="2320"/>
    <cellStyle name="Explanatory Text 4 5" xfId="2321"/>
    <cellStyle name="Explanatory Text 4 6" xfId="2322"/>
    <cellStyle name="Explanatory Text 4 7" xfId="2323"/>
    <cellStyle name="Explanatory Text 4 8" xfId="2324"/>
    <cellStyle name="Explanatory Text 4 9" xfId="2325"/>
    <cellStyle name="Good 2" xfId="2326"/>
    <cellStyle name="Good 2 2" xfId="2327"/>
    <cellStyle name="Good 3" xfId="2328"/>
    <cellStyle name="Good 3 10" xfId="2329"/>
    <cellStyle name="Good 3 11" xfId="2330"/>
    <cellStyle name="Good 3 12" xfId="2331"/>
    <cellStyle name="Good 3 13" xfId="2332"/>
    <cellStyle name="Good 3 14" xfId="2333"/>
    <cellStyle name="Good 3 15" xfId="2334"/>
    <cellStyle name="Good 3 16" xfId="2335"/>
    <cellStyle name="Good 3 17" xfId="2336"/>
    <cellStyle name="Good 3 18" xfId="2337"/>
    <cellStyle name="Good 3 19" xfId="2338"/>
    <cellStyle name="Good 3 2" xfId="2339"/>
    <cellStyle name="Good 3 20" xfId="2340"/>
    <cellStyle name="Good 3 21" xfId="2341"/>
    <cellStyle name="Good 3 22" xfId="2342"/>
    <cellStyle name="Good 3 23" xfId="2343"/>
    <cellStyle name="Good 3 24" xfId="2344"/>
    <cellStyle name="Good 3 25" xfId="2345"/>
    <cellStyle name="Good 3 26" xfId="2346"/>
    <cellStyle name="Good 3 27" xfId="2347"/>
    <cellStyle name="Good 3 28" xfId="2348"/>
    <cellStyle name="Good 3 3" xfId="2349"/>
    <cellStyle name="Good 3 4" xfId="2350"/>
    <cellStyle name="Good 3 5" xfId="2351"/>
    <cellStyle name="Good 3 6" xfId="2352"/>
    <cellStyle name="Good 3 7" xfId="2353"/>
    <cellStyle name="Good 3 8" xfId="2354"/>
    <cellStyle name="Good 3 9" xfId="2355"/>
    <cellStyle name="Good 4" xfId="2356"/>
    <cellStyle name="Good 4 10" xfId="2357"/>
    <cellStyle name="Good 4 11" xfId="2358"/>
    <cellStyle name="Good 4 12" xfId="2359"/>
    <cellStyle name="Good 4 13" xfId="2360"/>
    <cellStyle name="Good 4 14" xfId="2361"/>
    <cellStyle name="Good 4 15" xfId="2362"/>
    <cellStyle name="Good 4 16" xfId="2363"/>
    <cellStyle name="Good 4 17" xfId="2364"/>
    <cellStyle name="Good 4 18" xfId="2365"/>
    <cellStyle name="Good 4 19" xfId="2366"/>
    <cellStyle name="Good 4 2" xfId="2367"/>
    <cellStyle name="Good 4 20" xfId="2368"/>
    <cellStyle name="Good 4 21" xfId="2369"/>
    <cellStyle name="Good 4 22" xfId="2370"/>
    <cellStyle name="Good 4 23" xfId="2371"/>
    <cellStyle name="Good 4 24" xfId="2372"/>
    <cellStyle name="Good 4 25" xfId="2373"/>
    <cellStyle name="Good 4 3" xfId="2374"/>
    <cellStyle name="Good 4 4" xfId="2375"/>
    <cellStyle name="Good 4 5" xfId="2376"/>
    <cellStyle name="Good 4 6" xfId="2377"/>
    <cellStyle name="Good 4 7" xfId="2378"/>
    <cellStyle name="Good 4 8" xfId="2379"/>
    <cellStyle name="Good 4 9" xfId="2380"/>
    <cellStyle name="Grey" xfId="2381"/>
    <cellStyle name="Header1" xfId="2382"/>
    <cellStyle name="Header2" xfId="2383"/>
    <cellStyle name="Header2 2" xfId="3494"/>
    <cellStyle name="Heading 1 2" xfId="2384"/>
    <cellStyle name="Heading 1 2 2" xfId="2385"/>
    <cellStyle name="Heading 1 3" xfId="2386"/>
    <cellStyle name="Heading 1 3 10" xfId="2387"/>
    <cellStyle name="Heading 1 3 11" xfId="2388"/>
    <cellStyle name="Heading 1 3 12" xfId="2389"/>
    <cellStyle name="Heading 1 3 13" xfId="2390"/>
    <cellStyle name="Heading 1 3 14" xfId="2391"/>
    <cellStyle name="Heading 1 3 15" xfId="2392"/>
    <cellStyle name="Heading 1 3 16" xfId="2393"/>
    <cellStyle name="Heading 1 3 17" xfId="2394"/>
    <cellStyle name="Heading 1 3 18" xfId="2395"/>
    <cellStyle name="Heading 1 3 19" xfId="2396"/>
    <cellStyle name="Heading 1 3 2" xfId="2397"/>
    <cellStyle name="Heading 1 3 20" xfId="2398"/>
    <cellStyle name="Heading 1 3 21" xfId="2399"/>
    <cellStyle name="Heading 1 3 22" xfId="2400"/>
    <cellStyle name="Heading 1 3 23" xfId="2401"/>
    <cellStyle name="Heading 1 3 24" xfId="2402"/>
    <cellStyle name="Heading 1 3 25" xfId="2403"/>
    <cellStyle name="Heading 1 3 26" xfId="2404"/>
    <cellStyle name="Heading 1 3 27" xfId="2405"/>
    <cellStyle name="Heading 1 3 28" xfId="2406"/>
    <cellStyle name="Heading 1 3 3" xfId="2407"/>
    <cellStyle name="Heading 1 3 4" xfId="2408"/>
    <cellStyle name="Heading 1 3 5" xfId="2409"/>
    <cellStyle name="Heading 1 3 6" xfId="2410"/>
    <cellStyle name="Heading 1 3 7" xfId="2411"/>
    <cellStyle name="Heading 1 3 8" xfId="2412"/>
    <cellStyle name="Heading 1 3 9" xfId="2413"/>
    <cellStyle name="Heading 1 4" xfId="2414"/>
    <cellStyle name="Heading 1 4 10" xfId="2415"/>
    <cellStyle name="Heading 1 4 11" xfId="2416"/>
    <cellStyle name="Heading 1 4 12" xfId="2417"/>
    <cellStyle name="Heading 1 4 13" xfId="2418"/>
    <cellStyle name="Heading 1 4 14" xfId="2419"/>
    <cellStyle name="Heading 1 4 15" xfId="2420"/>
    <cellStyle name="Heading 1 4 16" xfId="2421"/>
    <cellStyle name="Heading 1 4 17" xfId="2422"/>
    <cellStyle name="Heading 1 4 18" xfId="2423"/>
    <cellStyle name="Heading 1 4 19" xfId="2424"/>
    <cellStyle name="Heading 1 4 2" xfId="2425"/>
    <cellStyle name="Heading 1 4 20" xfId="2426"/>
    <cellStyle name="Heading 1 4 21" xfId="2427"/>
    <cellStyle name="Heading 1 4 22" xfId="2428"/>
    <cellStyle name="Heading 1 4 23" xfId="2429"/>
    <cellStyle name="Heading 1 4 24" xfId="2430"/>
    <cellStyle name="Heading 1 4 25" xfId="2431"/>
    <cellStyle name="Heading 1 4 3" xfId="2432"/>
    <cellStyle name="Heading 1 4 4" xfId="2433"/>
    <cellStyle name="Heading 1 4 5" xfId="2434"/>
    <cellStyle name="Heading 1 4 6" xfId="2435"/>
    <cellStyle name="Heading 1 4 7" xfId="2436"/>
    <cellStyle name="Heading 1 4 8" xfId="2437"/>
    <cellStyle name="Heading 1 4 9" xfId="2438"/>
    <cellStyle name="Heading 2 2" xfId="2439"/>
    <cellStyle name="Heading 2 2 2" xfId="2440"/>
    <cellStyle name="Heading 2 3" xfId="2441"/>
    <cellStyle name="Heading 2 3 10" xfId="2442"/>
    <cellStyle name="Heading 2 3 11" xfId="2443"/>
    <cellStyle name="Heading 2 3 12" xfId="2444"/>
    <cellStyle name="Heading 2 3 13" xfId="2445"/>
    <cellStyle name="Heading 2 3 14" xfId="2446"/>
    <cellStyle name="Heading 2 3 15" xfId="2447"/>
    <cellStyle name="Heading 2 3 16" xfId="2448"/>
    <cellStyle name="Heading 2 3 17" xfId="2449"/>
    <cellStyle name="Heading 2 3 18" xfId="2450"/>
    <cellStyle name="Heading 2 3 19" xfId="2451"/>
    <cellStyle name="Heading 2 3 2" xfId="2452"/>
    <cellStyle name="Heading 2 3 20" xfId="2453"/>
    <cellStyle name="Heading 2 3 21" xfId="2454"/>
    <cellStyle name="Heading 2 3 22" xfId="2455"/>
    <cellStyle name="Heading 2 3 23" xfId="2456"/>
    <cellStyle name="Heading 2 3 24" xfId="2457"/>
    <cellStyle name="Heading 2 3 25" xfId="2458"/>
    <cellStyle name="Heading 2 3 26" xfId="2459"/>
    <cellStyle name="Heading 2 3 27" xfId="2460"/>
    <cellStyle name="Heading 2 3 28" xfId="2461"/>
    <cellStyle name="Heading 2 3 3" xfId="2462"/>
    <cellStyle name="Heading 2 3 4" xfId="2463"/>
    <cellStyle name="Heading 2 3 5" xfId="2464"/>
    <cellStyle name="Heading 2 3 6" xfId="2465"/>
    <cellStyle name="Heading 2 3 7" xfId="2466"/>
    <cellStyle name="Heading 2 3 8" xfId="2467"/>
    <cellStyle name="Heading 2 3 9" xfId="2468"/>
    <cellStyle name="Heading 2 4" xfId="2469"/>
    <cellStyle name="Heading 2 4 10" xfId="2470"/>
    <cellStyle name="Heading 2 4 11" xfId="2471"/>
    <cellStyle name="Heading 2 4 12" xfId="2472"/>
    <cellStyle name="Heading 2 4 13" xfId="2473"/>
    <cellStyle name="Heading 2 4 14" xfId="2474"/>
    <cellStyle name="Heading 2 4 15" xfId="2475"/>
    <cellStyle name="Heading 2 4 16" xfId="2476"/>
    <cellStyle name="Heading 2 4 17" xfId="2477"/>
    <cellStyle name="Heading 2 4 18" xfId="2478"/>
    <cellStyle name="Heading 2 4 19" xfId="2479"/>
    <cellStyle name="Heading 2 4 2" xfId="2480"/>
    <cellStyle name="Heading 2 4 20" xfId="2481"/>
    <cellStyle name="Heading 2 4 21" xfId="2482"/>
    <cellStyle name="Heading 2 4 22" xfId="2483"/>
    <cellStyle name="Heading 2 4 23" xfId="2484"/>
    <cellStyle name="Heading 2 4 24" xfId="2485"/>
    <cellStyle name="Heading 2 4 25" xfId="2486"/>
    <cellStyle name="Heading 2 4 3" xfId="2487"/>
    <cellStyle name="Heading 2 4 4" xfId="2488"/>
    <cellStyle name="Heading 2 4 5" xfId="2489"/>
    <cellStyle name="Heading 2 4 6" xfId="2490"/>
    <cellStyle name="Heading 2 4 7" xfId="2491"/>
    <cellStyle name="Heading 2 4 8" xfId="2492"/>
    <cellStyle name="Heading 2 4 9" xfId="2493"/>
    <cellStyle name="Heading 3 2" xfId="2494"/>
    <cellStyle name="Heading 3 2 2" xfId="2495"/>
    <cellStyle name="Heading 3 3" xfId="2496"/>
    <cellStyle name="Heading 3 3 10" xfId="2497"/>
    <cellStyle name="Heading 3 3 11" xfId="2498"/>
    <cellStyle name="Heading 3 3 12" xfId="2499"/>
    <cellStyle name="Heading 3 3 13" xfId="2500"/>
    <cellStyle name="Heading 3 3 14" xfId="2501"/>
    <cellStyle name="Heading 3 3 15" xfId="2502"/>
    <cellStyle name="Heading 3 3 16" xfId="2503"/>
    <cellStyle name="Heading 3 3 17" xfId="2504"/>
    <cellStyle name="Heading 3 3 18" xfId="2505"/>
    <cellStyle name="Heading 3 3 19" xfId="2506"/>
    <cellStyle name="Heading 3 3 2" xfId="2507"/>
    <cellStyle name="Heading 3 3 20" xfId="2508"/>
    <cellStyle name="Heading 3 3 21" xfId="2509"/>
    <cellStyle name="Heading 3 3 22" xfId="2510"/>
    <cellStyle name="Heading 3 3 23" xfId="2511"/>
    <cellStyle name="Heading 3 3 24" xfId="2512"/>
    <cellStyle name="Heading 3 3 25" xfId="2513"/>
    <cellStyle name="Heading 3 3 26" xfId="2514"/>
    <cellStyle name="Heading 3 3 27" xfId="2515"/>
    <cellStyle name="Heading 3 3 28" xfId="2516"/>
    <cellStyle name="Heading 3 3 3" xfId="2517"/>
    <cellStyle name="Heading 3 3 4" xfId="2518"/>
    <cellStyle name="Heading 3 3 5" xfId="2519"/>
    <cellStyle name="Heading 3 3 6" xfId="2520"/>
    <cellStyle name="Heading 3 3 7" xfId="2521"/>
    <cellStyle name="Heading 3 3 8" xfId="2522"/>
    <cellStyle name="Heading 3 3 9" xfId="2523"/>
    <cellStyle name="Heading 3 4" xfId="2524"/>
    <cellStyle name="Heading 3 4 10" xfId="2525"/>
    <cellStyle name="Heading 3 4 11" xfId="2526"/>
    <cellStyle name="Heading 3 4 12" xfId="2527"/>
    <cellStyle name="Heading 3 4 13" xfId="2528"/>
    <cellStyle name="Heading 3 4 14" xfId="2529"/>
    <cellStyle name="Heading 3 4 15" xfId="2530"/>
    <cellStyle name="Heading 3 4 16" xfId="2531"/>
    <cellStyle name="Heading 3 4 17" xfId="2532"/>
    <cellStyle name="Heading 3 4 18" xfId="2533"/>
    <cellStyle name="Heading 3 4 19" xfId="2534"/>
    <cellStyle name="Heading 3 4 2" xfId="2535"/>
    <cellStyle name="Heading 3 4 20" xfId="2536"/>
    <cellStyle name="Heading 3 4 21" xfId="2537"/>
    <cellStyle name="Heading 3 4 22" xfId="2538"/>
    <cellStyle name="Heading 3 4 23" xfId="2539"/>
    <cellStyle name="Heading 3 4 24" xfId="2540"/>
    <cellStyle name="Heading 3 4 25" xfId="2541"/>
    <cellStyle name="Heading 3 4 3" xfId="2542"/>
    <cellStyle name="Heading 3 4 4" xfId="2543"/>
    <cellStyle name="Heading 3 4 5" xfId="2544"/>
    <cellStyle name="Heading 3 4 6" xfId="2545"/>
    <cellStyle name="Heading 3 4 7" xfId="2546"/>
    <cellStyle name="Heading 3 4 8" xfId="2547"/>
    <cellStyle name="Heading 3 4 9" xfId="2548"/>
    <cellStyle name="Heading 4 2" xfId="2549"/>
    <cellStyle name="Heading 4 2 2" xfId="2550"/>
    <cellStyle name="Heading 4 3" xfId="2551"/>
    <cellStyle name="Heading 4 3 10" xfId="2552"/>
    <cellStyle name="Heading 4 3 11" xfId="2553"/>
    <cellStyle name="Heading 4 3 12" xfId="2554"/>
    <cellStyle name="Heading 4 3 13" xfId="2555"/>
    <cellStyle name="Heading 4 3 14" xfId="2556"/>
    <cellStyle name="Heading 4 3 15" xfId="2557"/>
    <cellStyle name="Heading 4 3 16" xfId="2558"/>
    <cellStyle name="Heading 4 3 17" xfId="2559"/>
    <cellStyle name="Heading 4 3 18" xfId="2560"/>
    <cellStyle name="Heading 4 3 19" xfId="2561"/>
    <cellStyle name="Heading 4 3 2" xfId="2562"/>
    <cellStyle name="Heading 4 3 20" xfId="2563"/>
    <cellStyle name="Heading 4 3 21" xfId="2564"/>
    <cellStyle name="Heading 4 3 22" xfId="2565"/>
    <cellStyle name="Heading 4 3 23" xfId="2566"/>
    <cellStyle name="Heading 4 3 24" xfId="2567"/>
    <cellStyle name="Heading 4 3 25" xfId="2568"/>
    <cellStyle name="Heading 4 3 26" xfId="2569"/>
    <cellStyle name="Heading 4 3 27" xfId="2570"/>
    <cellStyle name="Heading 4 3 28" xfId="2571"/>
    <cellStyle name="Heading 4 3 3" xfId="2572"/>
    <cellStyle name="Heading 4 3 4" xfId="2573"/>
    <cellStyle name="Heading 4 3 5" xfId="2574"/>
    <cellStyle name="Heading 4 3 6" xfId="2575"/>
    <cellStyle name="Heading 4 3 7" xfId="2576"/>
    <cellStyle name="Heading 4 3 8" xfId="2577"/>
    <cellStyle name="Heading 4 3 9" xfId="2578"/>
    <cellStyle name="Heading 4 4" xfId="2579"/>
    <cellStyle name="Heading 4 4 10" xfId="2580"/>
    <cellStyle name="Heading 4 4 11" xfId="2581"/>
    <cellStyle name="Heading 4 4 12" xfId="2582"/>
    <cellStyle name="Heading 4 4 13" xfId="2583"/>
    <cellStyle name="Heading 4 4 14" xfId="2584"/>
    <cellStyle name="Heading 4 4 15" xfId="2585"/>
    <cellStyle name="Heading 4 4 16" xfId="2586"/>
    <cellStyle name="Heading 4 4 17" xfId="2587"/>
    <cellStyle name="Heading 4 4 18" xfId="2588"/>
    <cellStyle name="Heading 4 4 19" xfId="2589"/>
    <cellStyle name="Heading 4 4 2" xfId="2590"/>
    <cellStyle name="Heading 4 4 20" xfId="2591"/>
    <cellStyle name="Heading 4 4 21" xfId="2592"/>
    <cellStyle name="Heading 4 4 22" xfId="2593"/>
    <cellStyle name="Heading 4 4 23" xfId="2594"/>
    <cellStyle name="Heading 4 4 24" xfId="2595"/>
    <cellStyle name="Heading 4 4 25" xfId="2596"/>
    <cellStyle name="Heading 4 4 3" xfId="2597"/>
    <cellStyle name="Heading 4 4 4" xfId="2598"/>
    <cellStyle name="Heading 4 4 5" xfId="2599"/>
    <cellStyle name="Heading 4 4 6" xfId="2600"/>
    <cellStyle name="Heading 4 4 7" xfId="2601"/>
    <cellStyle name="Heading 4 4 8" xfId="2602"/>
    <cellStyle name="Heading 4 4 9" xfId="2603"/>
    <cellStyle name="Input [yellow]" xfId="2604"/>
    <cellStyle name="Input [yellow] 2" xfId="3493"/>
    <cellStyle name="Input 10" xfId="2605"/>
    <cellStyle name="Input 11" xfId="2606"/>
    <cellStyle name="Input 12" xfId="2607"/>
    <cellStyle name="Input 13" xfId="2608"/>
    <cellStyle name="Input 14" xfId="2609"/>
    <cellStyle name="Input 15" xfId="2610"/>
    <cellStyle name="Input 16" xfId="2611"/>
    <cellStyle name="Input 17" xfId="2612"/>
    <cellStyle name="Input 18" xfId="2613"/>
    <cellStyle name="Input 19" xfId="2614"/>
    <cellStyle name="Input 2" xfId="2615"/>
    <cellStyle name="Input 2 2" xfId="2616"/>
    <cellStyle name="Input 20" xfId="2617"/>
    <cellStyle name="Input 21" xfId="2618"/>
    <cellStyle name="Input 22" xfId="2619"/>
    <cellStyle name="Input 23" xfId="2620"/>
    <cellStyle name="Input 24" xfId="2621"/>
    <cellStyle name="Input 3" xfId="2622"/>
    <cellStyle name="Input 3 10" xfId="2623"/>
    <cellStyle name="Input 3 11" xfId="2624"/>
    <cellStyle name="Input 3 11 2" xfId="2625"/>
    <cellStyle name="Input 3 11 2 2" xfId="2626"/>
    <cellStyle name="Input 3 11 2 2 2" xfId="2627"/>
    <cellStyle name="Input 3 11 2 2 2 2" xfId="2628"/>
    <cellStyle name="Input 3 11 2 2 2 2 2" xfId="2629"/>
    <cellStyle name="Input 3 11 2 2 2 2 3" xfId="2630"/>
    <cellStyle name="Input 3 11 2 2 2 3" xfId="2631"/>
    <cellStyle name="Input 3 11 2 2 3" xfId="2632"/>
    <cellStyle name="Input 3 11 2 2 4" xfId="2633"/>
    <cellStyle name="Input 3 11 2 3" xfId="2634"/>
    <cellStyle name="Input 3 11 2 4" xfId="2635"/>
    <cellStyle name="Input 3 11 2 5" xfId="2636"/>
    <cellStyle name="Input 3 11 2 5 2" xfId="2637"/>
    <cellStyle name="Input 3 11 2 5 3" xfId="2638"/>
    <cellStyle name="Input 3 11 2 6" xfId="2639"/>
    <cellStyle name="Input 3 11 3" xfId="2640"/>
    <cellStyle name="Input 3 11 4" xfId="2641"/>
    <cellStyle name="Input 3 11 4 2" xfId="2642"/>
    <cellStyle name="Input 3 11 4 2 2" xfId="2643"/>
    <cellStyle name="Input 3 11 4 2 2 2" xfId="2644"/>
    <cellStyle name="Input 3 11 4 2 2 3" xfId="2645"/>
    <cellStyle name="Input 3 11 4 2 3" xfId="2646"/>
    <cellStyle name="Input 3 11 4 3" xfId="2647"/>
    <cellStyle name="Input 3 11 4 4" xfId="2648"/>
    <cellStyle name="Input 3 11 5" xfId="2649"/>
    <cellStyle name="Input 3 11 6" xfId="2650"/>
    <cellStyle name="Input 3 11 6 2" xfId="2651"/>
    <cellStyle name="Input 3 11 6 3" xfId="2652"/>
    <cellStyle name="Input 3 11 7" xfId="2653"/>
    <cellStyle name="Input 3 12" xfId="2654"/>
    <cellStyle name="Input 3 13" xfId="2655"/>
    <cellStyle name="Input 3 14" xfId="2656"/>
    <cellStyle name="Input 3 15" xfId="2657"/>
    <cellStyle name="Input 3 16" xfId="2658"/>
    <cellStyle name="Input 3 17" xfId="2659"/>
    <cellStyle name="Input 3 18" xfId="2660"/>
    <cellStyle name="Input 3 19" xfId="2661"/>
    <cellStyle name="Input 3 2" xfId="2662"/>
    <cellStyle name="Input 3 20" xfId="2663"/>
    <cellStyle name="Input 3 21" xfId="2664"/>
    <cellStyle name="Input 3 22" xfId="2665"/>
    <cellStyle name="Input 3 23" xfId="2666"/>
    <cellStyle name="Input 3 24" xfId="2667"/>
    <cellStyle name="Input 3 25" xfId="2668"/>
    <cellStyle name="Input 3 26" xfId="2669"/>
    <cellStyle name="Input 3 27" xfId="2670"/>
    <cellStyle name="Input 3 28" xfId="2671"/>
    <cellStyle name="Input 3 29" xfId="2672"/>
    <cellStyle name="Input 3 3" xfId="2673"/>
    <cellStyle name="Input 3 4" xfId="2674"/>
    <cellStyle name="Input 3 5" xfId="2675"/>
    <cellStyle name="Input 3 6" xfId="2676"/>
    <cellStyle name="Input 3 7" xfId="2677"/>
    <cellStyle name="Input 3 8" xfId="2678"/>
    <cellStyle name="Input 3 9" xfId="2679"/>
    <cellStyle name="Input 4" xfId="2680"/>
    <cellStyle name="Input 4 10" xfId="2681"/>
    <cellStyle name="Input 4 11" xfId="2682"/>
    <cellStyle name="Input 4 12" xfId="2683"/>
    <cellStyle name="Input 4 13" xfId="2684"/>
    <cellStyle name="Input 4 14" xfId="2685"/>
    <cellStyle name="Input 4 15" xfId="2686"/>
    <cellStyle name="Input 4 16" xfId="2687"/>
    <cellStyle name="Input 4 17" xfId="2688"/>
    <cellStyle name="Input 4 18" xfId="2689"/>
    <cellStyle name="Input 4 19" xfId="2690"/>
    <cellStyle name="Input 4 2" xfId="2691"/>
    <cellStyle name="Input 4 20" xfId="2692"/>
    <cellStyle name="Input 4 21" xfId="2693"/>
    <cellStyle name="Input 4 22" xfId="2694"/>
    <cellStyle name="Input 4 23" xfId="2695"/>
    <cellStyle name="Input 4 24" xfId="2696"/>
    <cellStyle name="Input 4 25" xfId="2697"/>
    <cellStyle name="Input 4 26" xfId="2698"/>
    <cellStyle name="Input 4 3" xfId="2699"/>
    <cellStyle name="Input 4 4" xfId="2700"/>
    <cellStyle name="Input 4 5" xfId="2701"/>
    <cellStyle name="Input 4 6" xfId="2702"/>
    <cellStyle name="Input 4 7" xfId="2703"/>
    <cellStyle name="Input 4 8" xfId="2704"/>
    <cellStyle name="Input 4 8 2" xfId="2705"/>
    <cellStyle name="Input 4 8 2 2" xfId="2706"/>
    <cellStyle name="Input 4 8 2 2 2" xfId="2707"/>
    <cellStyle name="Input 4 8 2 2 2 2" xfId="2708"/>
    <cellStyle name="Input 4 8 2 2 2 2 2" xfId="2709"/>
    <cellStyle name="Input 4 8 2 2 2 2 3" xfId="2710"/>
    <cellStyle name="Input 4 8 2 2 2 3" xfId="2711"/>
    <cellStyle name="Input 4 8 2 2 3" xfId="2712"/>
    <cellStyle name="Input 4 8 2 2 4" xfId="2713"/>
    <cellStyle name="Input 4 8 2 3" xfId="2714"/>
    <cellStyle name="Input 4 8 2 4" xfId="2715"/>
    <cellStyle name="Input 4 8 2 5" xfId="2716"/>
    <cellStyle name="Input 4 8 2 5 2" xfId="2717"/>
    <cellStyle name="Input 4 8 2 5 3" xfId="2718"/>
    <cellStyle name="Input 4 8 2 6" xfId="2719"/>
    <cellStyle name="Input 4 8 3" xfId="2720"/>
    <cellStyle name="Input 4 8 4" xfId="2721"/>
    <cellStyle name="Input 4 8 4 2" xfId="2722"/>
    <cellStyle name="Input 4 8 4 2 2" xfId="2723"/>
    <cellStyle name="Input 4 8 4 2 2 2" xfId="2724"/>
    <cellStyle name="Input 4 8 4 2 2 3" xfId="2725"/>
    <cellStyle name="Input 4 8 4 2 3" xfId="2726"/>
    <cellStyle name="Input 4 8 4 3" xfId="2727"/>
    <cellStyle name="Input 4 8 4 4" xfId="2728"/>
    <cellStyle name="Input 4 8 5" xfId="2729"/>
    <cellStyle name="Input 4 8 6" xfId="2730"/>
    <cellStyle name="Input 4 8 6 2" xfId="2731"/>
    <cellStyle name="Input 4 8 6 3" xfId="2732"/>
    <cellStyle name="Input 4 8 7" xfId="2733"/>
    <cellStyle name="Input 4 9" xfId="2734"/>
    <cellStyle name="Input 5" xfId="2735"/>
    <cellStyle name="Input 6" xfId="2736"/>
    <cellStyle name="Input 7" xfId="2737"/>
    <cellStyle name="Input 8" xfId="2738"/>
    <cellStyle name="Input 9" xfId="2739"/>
    <cellStyle name="Izlaz" xfId="2740"/>
    <cellStyle name="kolona A" xfId="2741"/>
    <cellStyle name="kolona B" xfId="2742"/>
    <cellStyle name="kolona C" xfId="2743"/>
    <cellStyle name="kolona D" xfId="2744"/>
    <cellStyle name="kolona E" xfId="2745"/>
    <cellStyle name="kolona F" xfId="2746"/>
    <cellStyle name="kolona G" xfId="2747"/>
    <cellStyle name="Link Currency (0)" xfId="2748"/>
    <cellStyle name="Link Currency (2)" xfId="2749"/>
    <cellStyle name="Link Units (0)" xfId="2750"/>
    <cellStyle name="Link Units (1)" xfId="2751"/>
    <cellStyle name="Link Units (2)" xfId="2752"/>
    <cellStyle name="Linked Cell 2" xfId="2753"/>
    <cellStyle name="Linked Cell 2 2" xfId="2754"/>
    <cellStyle name="Linked Cell 3" xfId="2755"/>
    <cellStyle name="Linked Cell 3 10" xfId="2756"/>
    <cellStyle name="Linked Cell 3 11" xfId="2757"/>
    <cellStyle name="Linked Cell 3 12" xfId="2758"/>
    <cellStyle name="Linked Cell 3 13" xfId="2759"/>
    <cellStyle name="Linked Cell 3 14" xfId="2760"/>
    <cellStyle name="Linked Cell 3 15" xfId="2761"/>
    <cellStyle name="Linked Cell 3 16" xfId="2762"/>
    <cellStyle name="Linked Cell 3 17" xfId="2763"/>
    <cellStyle name="Linked Cell 3 18" xfId="2764"/>
    <cellStyle name="Linked Cell 3 19" xfId="2765"/>
    <cellStyle name="Linked Cell 3 2" xfId="2766"/>
    <cellStyle name="Linked Cell 3 20" xfId="2767"/>
    <cellStyle name="Linked Cell 3 21" xfId="2768"/>
    <cellStyle name="Linked Cell 3 22" xfId="2769"/>
    <cellStyle name="Linked Cell 3 23" xfId="2770"/>
    <cellStyle name="Linked Cell 3 24" xfId="2771"/>
    <cellStyle name="Linked Cell 3 25" xfId="2772"/>
    <cellStyle name="Linked Cell 3 26" xfId="2773"/>
    <cellStyle name="Linked Cell 3 27" xfId="2774"/>
    <cellStyle name="Linked Cell 3 28" xfId="2775"/>
    <cellStyle name="Linked Cell 3 3" xfId="2776"/>
    <cellStyle name="Linked Cell 3 4" xfId="2777"/>
    <cellStyle name="Linked Cell 3 5" xfId="2778"/>
    <cellStyle name="Linked Cell 3 6" xfId="2779"/>
    <cellStyle name="Linked Cell 3 7" xfId="2780"/>
    <cellStyle name="Linked Cell 3 8" xfId="2781"/>
    <cellStyle name="Linked Cell 3 9" xfId="2782"/>
    <cellStyle name="Linked Cell 4" xfId="2783"/>
    <cellStyle name="Linked Cell 4 10" xfId="2784"/>
    <cellStyle name="Linked Cell 4 11" xfId="2785"/>
    <cellStyle name="Linked Cell 4 12" xfId="2786"/>
    <cellStyle name="Linked Cell 4 13" xfId="2787"/>
    <cellStyle name="Linked Cell 4 14" xfId="2788"/>
    <cellStyle name="Linked Cell 4 15" xfId="2789"/>
    <cellStyle name="Linked Cell 4 16" xfId="2790"/>
    <cellStyle name="Linked Cell 4 17" xfId="2791"/>
    <cellStyle name="Linked Cell 4 18" xfId="2792"/>
    <cellStyle name="Linked Cell 4 19" xfId="2793"/>
    <cellStyle name="Linked Cell 4 2" xfId="2794"/>
    <cellStyle name="Linked Cell 4 20" xfId="2795"/>
    <cellStyle name="Linked Cell 4 21" xfId="2796"/>
    <cellStyle name="Linked Cell 4 22" xfId="2797"/>
    <cellStyle name="Linked Cell 4 23" xfId="2798"/>
    <cellStyle name="Linked Cell 4 24" xfId="2799"/>
    <cellStyle name="Linked Cell 4 25" xfId="2800"/>
    <cellStyle name="Linked Cell 4 3" xfId="2801"/>
    <cellStyle name="Linked Cell 4 4" xfId="2802"/>
    <cellStyle name="Linked Cell 4 5" xfId="2803"/>
    <cellStyle name="Linked Cell 4 6" xfId="2804"/>
    <cellStyle name="Linked Cell 4 7" xfId="2805"/>
    <cellStyle name="Linked Cell 4 8" xfId="2806"/>
    <cellStyle name="Linked Cell 4 9" xfId="2807"/>
    <cellStyle name="Milliers [0]_laroux" xfId="2808"/>
    <cellStyle name="Milliers_laroux" xfId="2809"/>
    <cellStyle name="Naslov" xfId="2810"/>
    <cellStyle name="Navadno 3" xfId="3481"/>
    <cellStyle name="Neutral 2" xfId="2811"/>
    <cellStyle name="Neutral 2 2" xfId="2812"/>
    <cellStyle name="Neutral 3" xfId="2813"/>
    <cellStyle name="Neutral 3 10" xfId="2814"/>
    <cellStyle name="Neutral 3 11" xfId="2815"/>
    <cellStyle name="Neutral 3 12" xfId="2816"/>
    <cellStyle name="Neutral 3 13" xfId="2817"/>
    <cellStyle name="Neutral 3 14" xfId="2818"/>
    <cellStyle name="Neutral 3 15" xfId="2819"/>
    <cellStyle name="Neutral 3 16" xfId="2820"/>
    <cellStyle name="Neutral 3 17" xfId="2821"/>
    <cellStyle name="Neutral 3 18" xfId="2822"/>
    <cellStyle name="Neutral 3 19" xfId="2823"/>
    <cellStyle name="Neutral 3 2" xfId="2824"/>
    <cellStyle name="Neutral 3 20" xfId="2825"/>
    <cellStyle name="Neutral 3 21" xfId="2826"/>
    <cellStyle name="Neutral 3 22" xfId="2827"/>
    <cellStyle name="Neutral 3 23" xfId="2828"/>
    <cellStyle name="Neutral 3 24" xfId="2829"/>
    <cellStyle name="Neutral 3 25" xfId="2830"/>
    <cellStyle name="Neutral 3 26" xfId="2831"/>
    <cellStyle name="Neutral 3 27" xfId="2832"/>
    <cellStyle name="Neutral 3 28" xfId="2833"/>
    <cellStyle name="Neutral 3 3" xfId="2834"/>
    <cellStyle name="Neutral 3 4" xfId="2835"/>
    <cellStyle name="Neutral 3 5" xfId="2836"/>
    <cellStyle name="Neutral 3 6" xfId="2837"/>
    <cellStyle name="Neutral 3 7" xfId="2838"/>
    <cellStyle name="Neutral 3 8" xfId="2839"/>
    <cellStyle name="Neutral 3 9" xfId="2840"/>
    <cellStyle name="Neutral 4" xfId="2841"/>
    <cellStyle name="Neutral 4 10" xfId="2842"/>
    <cellStyle name="Neutral 4 11" xfId="2843"/>
    <cellStyle name="Neutral 4 12" xfId="2844"/>
    <cellStyle name="Neutral 4 13" xfId="2845"/>
    <cellStyle name="Neutral 4 14" xfId="2846"/>
    <cellStyle name="Neutral 4 15" xfId="2847"/>
    <cellStyle name="Neutral 4 16" xfId="2848"/>
    <cellStyle name="Neutral 4 17" xfId="2849"/>
    <cellStyle name="Neutral 4 18" xfId="2850"/>
    <cellStyle name="Neutral 4 19" xfId="2851"/>
    <cellStyle name="Neutral 4 2" xfId="2852"/>
    <cellStyle name="Neutral 4 20" xfId="2853"/>
    <cellStyle name="Neutral 4 21" xfId="2854"/>
    <cellStyle name="Neutral 4 22" xfId="2855"/>
    <cellStyle name="Neutral 4 23" xfId="2856"/>
    <cellStyle name="Neutral 4 24" xfId="2857"/>
    <cellStyle name="Neutral 4 25" xfId="2858"/>
    <cellStyle name="Neutral 4 3" xfId="2859"/>
    <cellStyle name="Neutral 4 4" xfId="2860"/>
    <cellStyle name="Neutral 4 5" xfId="2861"/>
    <cellStyle name="Neutral 4 6" xfId="2862"/>
    <cellStyle name="Neutral 4 7" xfId="2863"/>
    <cellStyle name="Neutral 4 8" xfId="2864"/>
    <cellStyle name="Neutral 4 9" xfId="2865"/>
    <cellStyle name="Normal - Style1" xfId="2866"/>
    <cellStyle name="Normal 10 10" xfId="2867"/>
    <cellStyle name="Normal 10 11" xfId="2868"/>
    <cellStyle name="Normal 10 12" xfId="2869"/>
    <cellStyle name="Normal 10 13" xfId="2870"/>
    <cellStyle name="Normal 10 14" xfId="2871"/>
    <cellStyle name="Normal 10 15" xfId="2872"/>
    <cellStyle name="Normal 10 16" xfId="2873"/>
    <cellStyle name="Normal 10 2" xfId="2874"/>
    <cellStyle name="Normal 10 3" xfId="2875"/>
    <cellStyle name="Normal 10 4" xfId="2876"/>
    <cellStyle name="Normal 10 5" xfId="2877"/>
    <cellStyle name="Normal 10 6" xfId="2878"/>
    <cellStyle name="Normal 10 7" xfId="2879"/>
    <cellStyle name="Normal 10 8" xfId="2880"/>
    <cellStyle name="Normal 10 9" xfId="2881"/>
    <cellStyle name="Normal 11 10" xfId="2882"/>
    <cellStyle name="Normal 11 11" xfId="2883"/>
    <cellStyle name="Normal 11 12" xfId="2884"/>
    <cellStyle name="Normal 11 13" xfId="2885"/>
    <cellStyle name="Normal 11 14" xfId="2886"/>
    <cellStyle name="Normal 11 15" xfId="2887"/>
    <cellStyle name="Normal 11 2" xfId="2888"/>
    <cellStyle name="Normal 11 3" xfId="2889"/>
    <cellStyle name="Normal 11 4" xfId="2890"/>
    <cellStyle name="Normal 11 5" xfId="2891"/>
    <cellStyle name="Normal 11 6" xfId="2892"/>
    <cellStyle name="Normal 11 7" xfId="2893"/>
    <cellStyle name="Normal 11 8" xfId="2894"/>
    <cellStyle name="Normal 11 9" xfId="2895"/>
    <cellStyle name="Normal 12 10" xfId="2896"/>
    <cellStyle name="Normal 12 11" xfId="2897"/>
    <cellStyle name="Normal 12 12" xfId="2898"/>
    <cellStyle name="Normal 12 13" xfId="2899"/>
    <cellStyle name="Normal 12 14" xfId="2900"/>
    <cellStyle name="Normal 12 15" xfId="2901"/>
    <cellStyle name="Normal 12 16" xfId="2902"/>
    <cellStyle name="Normal 12 17" xfId="2903"/>
    <cellStyle name="Normal 12 18" xfId="2904"/>
    <cellStyle name="Normal 12 19" xfId="2905"/>
    <cellStyle name="Normal 12 2" xfId="2906"/>
    <cellStyle name="Normal 12 20" xfId="2907"/>
    <cellStyle name="Normal 12 21" xfId="2908"/>
    <cellStyle name="Normal 12 22" xfId="2909"/>
    <cellStyle name="Normal 12 23" xfId="2910"/>
    <cellStyle name="Normal 12 24" xfId="2911"/>
    <cellStyle name="Normal 12 3" xfId="2912"/>
    <cellStyle name="Normal 12 4" xfId="2913"/>
    <cellStyle name="Normal 12 5" xfId="2914"/>
    <cellStyle name="Normal 12 6" xfId="2915"/>
    <cellStyle name="Normal 12 7" xfId="2916"/>
    <cellStyle name="Normal 12 8" xfId="2917"/>
    <cellStyle name="Normal 12 9" xfId="2918"/>
    <cellStyle name="Normal 13 2" xfId="2919"/>
    <cellStyle name="Normal 13 3" xfId="2920"/>
    <cellStyle name="Normal 13 4" xfId="2921"/>
    <cellStyle name="Normal 13 5" xfId="2922"/>
    <cellStyle name="Normal 13 6" xfId="2923"/>
    <cellStyle name="Normal 13 7" xfId="2924"/>
    <cellStyle name="Normal 13 8" xfId="2925"/>
    <cellStyle name="Normal 14 2" xfId="2926"/>
    <cellStyle name="Normal 15 2" xfId="2927"/>
    <cellStyle name="Normal 15 3" xfId="2928"/>
    <cellStyle name="Normal 15 4" xfId="2929"/>
    <cellStyle name="Normal 15 5" xfId="2930"/>
    <cellStyle name="Normal 15 6" xfId="2931"/>
    <cellStyle name="Normal 15 7" xfId="2932"/>
    <cellStyle name="Normal 16 10" xfId="2933"/>
    <cellStyle name="Normal 16 11" xfId="2934"/>
    <cellStyle name="Normal 16 12" xfId="2935"/>
    <cellStyle name="Normal 16 13" xfId="2936"/>
    <cellStyle name="Normal 16 14" xfId="2937"/>
    <cellStyle name="Normal 16 15" xfId="2938"/>
    <cellStyle name="Normal 16 16" xfId="2939"/>
    <cellStyle name="Normal 16 2" xfId="2940"/>
    <cellStyle name="Normal 16 3" xfId="2941"/>
    <cellStyle name="Normal 16 4" xfId="2942"/>
    <cellStyle name="Normal 16 5" xfId="2943"/>
    <cellStyle name="Normal 16 6" xfId="2944"/>
    <cellStyle name="Normal 16 7" xfId="2945"/>
    <cellStyle name="Normal 16 8" xfId="2946"/>
    <cellStyle name="Normal 16 9" xfId="2947"/>
    <cellStyle name="Normal 17" xfId="2948"/>
    <cellStyle name="Normal 17 2" xfId="2949"/>
    <cellStyle name="Normal 18 2" xfId="2950"/>
    <cellStyle name="Normal 19 2" xfId="2951"/>
    <cellStyle name="Normal 2" xfId="2952"/>
    <cellStyle name="Normal 2 10" xfId="2953"/>
    <cellStyle name="Normal 2 11" xfId="2954"/>
    <cellStyle name="Normal 2 12" xfId="2955"/>
    <cellStyle name="Normal 2 13" xfId="2956"/>
    <cellStyle name="Normal 2 14" xfId="2957"/>
    <cellStyle name="Normal 2 15" xfId="2958"/>
    <cellStyle name="Normal 2 16" xfId="2959"/>
    <cellStyle name="Normal 2 17" xfId="2960"/>
    <cellStyle name="Normal 2 18" xfId="2961"/>
    <cellStyle name="Normal 2 19" xfId="2962"/>
    <cellStyle name="Normal 2 2" xfId="2963"/>
    <cellStyle name="Normal 2 2 2" xfId="2964"/>
    <cellStyle name="Normal 2 20" xfId="2965"/>
    <cellStyle name="Normal 2 21" xfId="2966"/>
    <cellStyle name="Normal 2 3" xfId="2967"/>
    <cellStyle name="Normal 2 4" xfId="2968"/>
    <cellStyle name="Normal 2 5" xfId="2969"/>
    <cellStyle name="Normal 2 6" xfId="2970"/>
    <cellStyle name="Normal 2 7" xfId="2971"/>
    <cellStyle name="Normal 2 8" xfId="2972"/>
    <cellStyle name="Normal 2 9" xfId="2973"/>
    <cellStyle name="Normal 20 2" xfId="2974"/>
    <cellStyle name="Normal 21 2" xfId="2975"/>
    <cellStyle name="Normal 21 3" xfId="2976"/>
    <cellStyle name="Normal 21 4" xfId="2977"/>
    <cellStyle name="Normal 21 5" xfId="2978"/>
    <cellStyle name="Normal 21 6" xfId="2979"/>
    <cellStyle name="Normal 21 7" xfId="2980"/>
    <cellStyle name="Normal 22 2" xfId="2981"/>
    <cellStyle name="Normal 23" xfId="2982"/>
    <cellStyle name="Normal 23 2" xfId="2983"/>
    <cellStyle name="Normal 23 3" xfId="2984"/>
    <cellStyle name="Normal 23 4" xfId="2985"/>
    <cellStyle name="Normal 23 5" xfId="2986"/>
    <cellStyle name="Normal 24" xfId="2987"/>
    <cellStyle name="Normal 25" xfId="2988"/>
    <cellStyle name="Normal 26" xfId="2989"/>
    <cellStyle name="Normal 27" xfId="2990"/>
    <cellStyle name="Normal 28" xfId="2991"/>
    <cellStyle name="Normal 29" xfId="2992"/>
    <cellStyle name="Normal 3" xfId="2993"/>
    <cellStyle name="Normal 3 2" xfId="2994"/>
    <cellStyle name="Normal 3 2 2" xfId="2995"/>
    <cellStyle name="Normal 3 2 2 2" xfId="2996"/>
    <cellStyle name="Normal 3 2 2 2 2" xfId="2997"/>
    <cellStyle name="Normal 3 2 2 2 2 2" xfId="2998"/>
    <cellStyle name="Normal 3 2 2 2 2 3" xfId="2999"/>
    <cellStyle name="Normal 3 2 2 2 2 4" xfId="3507"/>
    <cellStyle name="Normal 3 2 2 2 2 5" xfId="3497"/>
    <cellStyle name="Normal 3 2 2 2 2 6" xfId="3484"/>
    <cellStyle name="Normal 3 2 2 2 3" xfId="3000"/>
    <cellStyle name="Normal 3 2 2 2 3 2" xfId="3508"/>
    <cellStyle name="Normal 3 2 2 2 3 3" xfId="3498"/>
    <cellStyle name="Normal 3 2 2 2 3 4" xfId="3485"/>
    <cellStyle name="Normal 3 2 2 3" xfId="3001"/>
    <cellStyle name="Normal 3 2 2 4" xfId="3002"/>
    <cellStyle name="Normal 3 2 2 5" xfId="3506"/>
    <cellStyle name="Normal 3 2 2 6" xfId="3496"/>
    <cellStyle name="Normal 3 2 2 7" xfId="3483"/>
    <cellStyle name="Normal 3 2 3" xfId="3003"/>
    <cellStyle name="Normal 3 2 4" xfId="3004"/>
    <cellStyle name="Normal 3 2 5" xfId="3005"/>
    <cellStyle name="Normal 3 2 5 2" xfId="3006"/>
    <cellStyle name="Normal 3 2 5 3" xfId="3007"/>
    <cellStyle name="Normal 3 2 5 4" xfId="3509"/>
    <cellStyle name="Normal 3 2 5 5" xfId="3499"/>
    <cellStyle name="Normal 3 2 5 6" xfId="3486"/>
    <cellStyle name="Normal 3 2 6" xfId="3008"/>
    <cellStyle name="Normal 3 2 6 2" xfId="3510"/>
    <cellStyle name="Normal 3 2 6 3" xfId="3500"/>
    <cellStyle name="Normal 3 2 6 4" xfId="3487"/>
    <cellStyle name="Normal 3 3" xfId="3009"/>
    <cellStyle name="Normal 3 4" xfId="3010"/>
    <cellStyle name="Normal 3 4 2" xfId="3511"/>
    <cellStyle name="Normal 3 4 3" xfId="3501"/>
    <cellStyle name="Normal 3 4 4" xfId="3488"/>
    <cellStyle name="Normal 3 5" xfId="3011"/>
    <cellStyle name="Normal 3 5 2" xfId="3512"/>
    <cellStyle name="Normal 3 5 3" xfId="3502"/>
    <cellStyle name="Normal 3 5 4" xfId="3489"/>
    <cellStyle name="Normal 3 6" xfId="3012"/>
    <cellStyle name="Normal 3 6 2" xfId="3513"/>
    <cellStyle name="Normal 3 6 3" xfId="3503"/>
    <cellStyle name="Normal 3 6 4" xfId="3490"/>
    <cellStyle name="Normal 3 7" xfId="3013"/>
    <cellStyle name="Normal 3 7 2" xfId="3514"/>
    <cellStyle name="Normal 3 7 3" xfId="3504"/>
    <cellStyle name="Normal 3 7 4" xfId="3491"/>
    <cellStyle name="Normal 3 8" xfId="3014"/>
    <cellStyle name="Normal 3 8 2" xfId="3515"/>
    <cellStyle name="Normal 3 8 3" xfId="3505"/>
    <cellStyle name="Normal 3 8 4" xfId="3492"/>
    <cellStyle name="Normal 30" xfId="3015"/>
    <cellStyle name="Normal 31" xfId="3016"/>
    <cellStyle name="Normal 32" xfId="3017"/>
    <cellStyle name="Normal 33" xfId="3018"/>
    <cellStyle name="Normal 34" xfId="3019"/>
    <cellStyle name="Normal 35" xfId="3020"/>
    <cellStyle name="Normal 36" xfId="3021"/>
    <cellStyle name="Normal 37" xfId="3022"/>
    <cellStyle name="Normal 38" xfId="3023"/>
    <cellStyle name="Normal 39" xfId="3024"/>
    <cellStyle name="Normal 4" xfId="3025"/>
    <cellStyle name="Normal 4 2" xfId="3026"/>
    <cellStyle name="Normal 4 3" xfId="3027"/>
    <cellStyle name="Normal 4 3 2" xfId="3028"/>
    <cellStyle name="Normal 4 3 2 2" xfId="3029"/>
    <cellStyle name="Normal 4 3 2 2 2" xfId="3030"/>
    <cellStyle name="Normal 4 3 2 2 2 2" xfId="3031"/>
    <cellStyle name="Normal 4 3 2 2 2 3" xfId="3032"/>
    <cellStyle name="Normal 4 3 2 2 3" xfId="3033"/>
    <cellStyle name="Normal 4 3 2 3" xfId="3034"/>
    <cellStyle name="Normal 4 3 2 4" xfId="3035"/>
    <cellStyle name="Normal 4 3 3" xfId="3036"/>
    <cellStyle name="Normal 4 3 4" xfId="3037"/>
    <cellStyle name="Normal 4 3 5" xfId="3038"/>
    <cellStyle name="Normal 4 3 5 2" xfId="3039"/>
    <cellStyle name="Normal 4 3 5 3" xfId="3040"/>
    <cellStyle name="Normal 4 3 6" xfId="3041"/>
    <cellStyle name="Normal 4 4" xfId="3042"/>
    <cellStyle name="Normal 4 5" xfId="3043"/>
    <cellStyle name="Normal 4 6" xfId="3044"/>
    <cellStyle name="Normal 4 7" xfId="3045"/>
    <cellStyle name="Normal 4 8" xfId="3046"/>
    <cellStyle name="Normal 40" xfId="3047"/>
    <cellStyle name="Normal 41 2" xfId="3048"/>
    <cellStyle name="Normal 41 3" xfId="3049"/>
    <cellStyle name="Normal 41 4" xfId="3050"/>
    <cellStyle name="Normal 41 5" xfId="3051"/>
    <cellStyle name="Normal 42 2" xfId="3052"/>
    <cellStyle name="Normal 42 3" xfId="3053"/>
    <cellStyle name="Normal 42 4" xfId="3054"/>
    <cellStyle name="Normal 42 5" xfId="3055"/>
    <cellStyle name="Normal 43 2" xfId="3056"/>
    <cellStyle name="Normal 43 3" xfId="3057"/>
    <cellStyle name="Normal 43 4" xfId="3058"/>
    <cellStyle name="Normal 43 5" xfId="3059"/>
    <cellStyle name="Normal 44 2" xfId="3060"/>
    <cellStyle name="Normal 44 3" xfId="3061"/>
    <cellStyle name="Normal 44 4" xfId="3062"/>
    <cellStyle name="Normal 44 5" xfId="3063"/>
    <cellStyle name="Normal 45 2" xfId="3064"/>
    <cellStyle name="Normal 45 3" xfId="3065"/>
    <cellStyle name="Normal 45 4" xfId="3066"/>
    <cellStyle name="Normal 45 5" xfId="3067"/>
    <cellStyle name="Normal 46 2" xfId="3068"/>
    <cellStyle name="Normal 46 3" xfId="3069"/>
    <cellStyle name="Normal 46 4" xfId="3070"/>
    <cellStyle name="Normal 46 5" xfId="3071"/>
    <cellStyle name="Normal 47 2" xfId="3072"/>
    <cellStyle name="Normal 47 3" xfId="3073"/>
    <cellStyle name="Normal 47 4" xfId="3074"/>
    <cellStyle name="Normal 47 5" xfId="3075"/>
    <cellStyle name="Normal 48 2" xfId="3076"/>
    <cellStyle name="Normal 48 3" xfId="3077"/>
    <cellStyle name="Normal 48 4" xfId="3078"/>
    <cellStyle name="Normal 49 2" xfId="3079"/>
    <cellStyle name="Normal 49 3" xfId="3080"/>
    <cellStyle name="Normal 49 4" xfId="3081"/>
    <cellStyle name="Normal 49 5" xfId="3082"/>
    <cellStyle name="Normal 5 10" xfId="3083"/>
    <cellStyle name="Normal 5 11" xfId="3084"/>
    <cellStyle name="Normal 5 12" xfId="3085"/>
    <cellStyle name="Normal 5 13" xfId="3086"/>
    <cellStyle name="Normal 5 14" xfId="3087"/>
    <cellStyle name="Normal 5 15" xfId="3088"/>
    <cellStyle name="Normal 5 16" xfId="3089"/>
    <cellStyle name="Normal 5 2" xfId="3090"/>
    <cellStyle name="Normal 5 3" xfId="3091"/>
    <cellStyle name="Normal 5 4" xfId="3092"/>
    <cellStyle name="Normal 5 5" xfId="3093"/>
    <cellStyle name="Normal 5 6" xfId="3094"/>
    <cellStyle name="Normal 5 7" xfId="3095"/>
    <cellStyle name="Normal 5 8" xfId="3096"/>
    <cellStyle name="Normal 5 9" xfId="3097"/>
    <cellStyle name="Normal 50 2" xfId="3098"/>
    <cellStyle name="Normal 50 3" xfId="3099"/>
    <cellStyle name="Normal 50 4" xfId="3100"/>
    <cellStyle name="Normal 52 2" xfId="3101"/>
    <cellStyle name="Normal 52 3" xfId="3102"/>
    <cellStyle name="Normal 52 4" xfId="3103"/>
    <cellStyle name="Normal 53 2" xfId="3104"/>
    <cellStyle name="Normal 53 3" xfId="3105"/>
    <cellStyle name="Normal 56" xfId="3106"/>
    <cellStyle name="Normal 6 10" xfId="3107"/>
    <cellStyle name="Normal 6 11" xfId="3108"/>
    <cellStyle name="Normal 6 12" xfId="3109"/>
    <cellStyle name="Normal 6 13" xfId="3110"/>
    <cellStyle name="Normal 6 14" xfId="3111"/>
    <cellStyle name="Normal 6 15" xfId="3112"/>
    <cellStyle name="Normal 6 2" xfId="3113"/>
    <cellStyle name="Normal 6 3" xfId="3114"/>
    <cellStyle name="Normal 6 4" xfId="3115"/>
    <cellStyle name="Normal 6 5" xfId="3116"/>
    <cellStyle name="Normal 6 6" xfId="3117"/>
    <cellStyle name="Normal 6 7" xfId="3118"/>
    <cellStyle name="Normal 6 8" xfId="3119"/>
    <cellStyle name="Normal 6 9" xfId="3120"/>
    <cellStyle name="Normal 7 10" xfId="3121"/>
    <cellStyle name="Normal 7 11" xfId="3122"/>
    <cellStyle name="Normal 7 12" xfId="3123"/>
    <cellStyle name="Normal 7 13" xfId="3124"/>
    <cellStyle name="Normal 7 14" xfId="3125"/>
    <cellStyle name="Normal 7 15" xfId="3126"/>
    <cellStyle name="Normal 7 2" xfId="3127"/>
    <cellStyle name="Normal 7 3" xfId="3128"/>
    <cellStyle name="Normal 7 4" xfId="3129"/>
    <cellStyle name="Normal 7 5" xfId="3130"/>
    <cellStyle name="Normal 7 6" xfId="3131"/>
    <cellStyle name="Normal 7 7" xfId="3132"/>
    <cellStyle name="Normal 7 8" xfId="3133"/>
    <cellStyle name="Normal 7 9" xfId="3134"/>
    <cellStyle name="Normal 8 10" xfId="3135"/>
    <cellStyle name="Normal 8 11" xfId="3136"/>
    <cellStyle name="Normal 8 2" xfId="3137"/>
    <cellStyle name="Normal 8 3" xfId="3138"/>
    <cellStyle name="Normal 8 4" xfId="3139"/>
    <cellStyle name="Normal 8 5" xfId="3140"/>
    <cellStyle name="Normal 8 6" xfId="3141"/>
    <cellStyle name="Normal 8 7" xfId="3142"/>
    <cellStyle name="Normal 8 8" xfId="3143"/>
    <cellStyle name="Normal 8 9" xfId="3144"/>
    <cellStyle name="Normal 9 10" xfId="3145"/>
    <cellStyle name="Normal 9 11" xfId="3146"/>
    <cellStyle name="Normal 9 12" xfId="3147"/>
    <cellStyle name="Normal 9 13" xfId="3148"/>
    <cellStyle name="Normal 9 14" xfId="3149"/>
    <cellStyle name="Normal 9 15" xfId="3150"/>
    <cellStyle name="Normal 9 16" xfId="3151"/>
    <cellStyle name="Normal 9 17" xfId="3152"/>
    <cellStyle name="Normal 9 2" xfId="3153"/>
    <cellStyle name="Normal 9 3" xfId="3154"/>
    <cellStyle name="Normal 9 4" xfId="3155"/>
    <cellStyle name="Normal 9 5" xfId="3156"/>
    <cellStyle name="Normal 9 6" xfId="3157"/>
    <cellStyle name="Normal 9 7" xfId="3158"/>
    <cellStyle name="Normal 9 8" xfId="3159"/>
    <cellStyle name="Normal 9 9" xfId="3160"/>
    <cellStyle name="Normal1" xfId="3161"/>
    <cellStyle name="Normal3" xfId="3162"/>
    <cellStyle name="Normalno" xfId="0" builtinId="0"/>
    <cellStyle name="Normalno 2" xfId="3163"/>
    <cellStyle name="Normalno 3" xfId="3164"/>
    <cellStyle name="Normalno 4" xfId="3165"/>
    <cellStyle name="Normalno 4 2" xfId="3166"/>
    <cellStyle name="Normalno 5" xfId="3167"/>
    <cellStyle name="Normalno 5 2" xfId="3168"/>
    <cellStyle name="Normalno 5 3" xfId="3169"/>
    <cellStyle name="Normalno 6" xfId="3170"/>
    <cellStyle name="Note 2" xfId="3171"/>
    <cellStyle name="Note 2 2" xfId="3172"/>
    <cellStyle name="Note 3" xfId="3173"/>
    <cellStyle name="Note 3 10" xfId="3174"/>
    <cellStyle name="Note 3 11" xfId="3175"/>
    <cellStyle name="Note 3 12" xfId="3176"/>
    <cellStyle name="Note 3 13" xfId="3177"/>
    <cellStyle name="Note 3 14" xfId="3178"/>
    <cellStyle name="Note 3 15" xfId="3179"/>
    <cellStyle name="Note 3 16" xfId="3180"/>
    <cellStyle name="Note 3 17" xfId="3181"/>
    <cellStyle name="Note 3 18" xfId="3182"/>
    <cellStyle name="Note 3 19" xfId="3183"/>
    <cellStyle name="Note 3 2" xfId="3184"/>
    <cellStyle name="Note 3 20" xfId="3185"/>
    <cellStyle name="Note 3 21" xfId="3186"/>
    <cellStyle name="Note 3 22" xfId="3187"/>
    <cellStyle name="Note 3 23" xfId="3188"/>
    <cellStyle name="Note 3 24" xfId="3189"/>
    <cellStyle name="Note 3 25" xfId="3190"/>
    <cellStyle name="Note 3 26" xfId="3191"/>
    <cellStyle name="Note 3 27" xfId="3192"/>
    <cellStyle name="Note 3 28" xfId="3193"/>
    <cellStyle name="Note 3 3" xfId="3194"/>
    <cellStyle name="Note 3 4" xfId="3195"/>
    <cellStyle name="Note 3 5" xfId="3196"/>
    <cellStyle name="Note 3 6" xfId="3197"/>
    <cellStyle name="Note 3 7" xfId="3198"/>
    <cellStyle name="Note 3 8" xfId="3199"/>
    <cellStyle name="Note 3 9" xfId="3200"/>
    <cellStyle name="Note 4" xfId="3201"/>
    <cellStyle name="Note 4 10" xfId="3202"/>
    <cellStyle name="Note 4 11" xfId="3203"/>
    <cellStyle name="Note 4 12" xfId="3204"/>
    <cellStyle name="Note 4 13" xfId="3205"/>
    <cellStyle name="Note 4 14" xfId="3206"/>
    <cellStyle name="Note 4 15" xfId="3207"/>
    <cellStyle name="Note 4 16" xfId="3208"/>
    <cellStyle name="Note 4 17" xfId="3209"/>
    <cellStyle name="Note 4 18" xfId="3210"/>
    <cellStyle name="Note 4 19" xfId="3211"/>
    <cellStyle name="Note 4 2" xfId="3212"/>
    <cellStyle name="Note 4 20" xfId="3213"/>
    <cellStyle name="Note 4 21" xfId="3214"/>
    <cellStyle name="Note 4 22" xfId="3215"/>
    <cellStyle name="Note 4 23" xfId="3216"/>
    <cellStyle name="Note 4 24" xfId="3217"/>
    <cellStyle name="Note 4 25" xfId="3218"/>
    <cellStyle name="Note 4 3" xfId="3219"/>
    <cellStyle name="Note 4 4" xfId="3220"/>
    <cellStyle name="Note 4 5" xfId="3221"/>
    <cellStyle name="Note 4 5 10" xfId="3222"/>
    <cellStyle name="Note 4 5 11" xfId="3223"/>
    <cellStyle name="Note 4 5 12" xfId="3224"/>
    <cellStyle name="Note 4 5 13" xfId="3225"/>
    <cellStyle name="Note 4 5 14" xfId="3226"/>
    <cellStyle name="Note 4 5 15" xfId="3227"/>
    <cellStyle name="Note 4 5 16" xfId="3228"/>
    <cellStyle name="Note 4 5 17" xfId="3229"/>
    <cellStyle name="Note 4 5 18" xfId="3230"/>
    <cellStyle name="Note 4 5 19" xfId="3231"/>
    <cellStyle name="Note 4 5 2" xfId="3232"/>
    <cellStyle name="Note 4 5 3" xfId="3233"/>
    <cellStyle name="Note 4 5 4" xfId="3234"/>
    <cellStyle name="Note 4 5 5" xfId="3235"/>
    <cellStyle name="Note 4 5 6" xfId="3236"/>
    <cellStyle name="Note 4 5 7" xfId="3237"/>
    <cellStyle name="Note 4 5 8" xfId="3238"/>
    <cellStyle name="Note 4 5 9" xfId="3239"/>
    <cellStyle name="Note 4 6" xfId="3240"/>
    <cellStyle name="Note 4 7" xfId="3241"/>
    <cellStyle name="Note 4 8" xfId="3242"/>
    <cellStyle name="Note 4 9" xfId="3243"/>
    <cellStyle name="Obično 2" xfId="3244"/>
    <cellStyle name="Obično 3" xfId="3482"/>
    <cellStyle name="Output 2" xfId="3245"/>
    <cellStyle name="Output 2 2" xfId="3246"/>
    <cellStyle name="Output 3" xfId="3247"/>
    <cellStyle name="Output 3 10" xfId="3248"/>
    <cellStyle name="Output 3 11" xfId="3249"/>
    <cellStyle name="Output 3 12" xfId="3250"/>
    <cellStyle name="Output 3 13" xfId="3251"/>
    <cellStyle name="Output 3 14" xfId="3252"/>
    <cellStyle name="Output 3 15" xfId="3253"/>
    <cellStyle name="Output 3 16" xfId="3254"/>
    <cellStyle name="Output 3 17" xfId="3255"/>
    <cellStyle name="Output 3 18" xfId="3256"/>
    <cellStyle name="Output 3 19" xfId="3257"/>
    <cellStyle name="Output 3 2" xfId="3258"/>
    <cellStyle name="Output 3 20" xfId="3259"/>
    <cellStyle name="Output 3 21" xfId="3260"/>
    <cellStyle name="Output 3 22" xfId="3261"/>
    <cellStyle name="Output 3 23" xfId="3262"/>
    <cellStyle name="Output 3 24" xfId="3263"/>
    <cellStyle name="Output 3 25" xfId="3264"/>
    <cellStyle name="Output 3 26" xfId="3265"/>
    <cellStyle name="Output 3 27" xfId="3266"/>
    <cellStyle name="Output 3 28" xfId="3267"/>
    <cellStyle name="Output 3 3" xfId="3268"/>
    <cellStyle name="Output 3 4" xfId="3269"/>
    <cellStyle name="Output 3 5" xfId="3270"/>
    <cellStyle name="Output 3 6" xfId="3271"/>
    <cellStyle name="Output 3 7" xfId="3272"/>
    <cellStyle name="Output 3 8" xfId="3273"/>
    <cellStyle name="Output 3 9" xfId="3274"/>
    <cellStyle name="Output 4" xfId="3275"/>
    <cellStyle name="Output 4 10" xfId="3276"/>
    <cellStyle name="Output 4 11" xfId="3277"/>
    <cellStyle name="Output 4 12" xfId="3278"/>
    <cellStyle name="Output 4 13" xfId="3279"/>
    <cellStyle name="Output 4 14" xfId="3280"/>
    <cellStyle name="Output 4 15" xfId="3281"/>
    <cellStyle name="Output 4 16" xfId="3282"/>
    <cellStyle name="Output 4 17" xfId="3283"/>
    <cellStyle name="Output 4 18" xfId="3284"/>
    <cellStyle name="Output 4 19" xfId="3285"/>
    <cellStyle name="Output 4 2" xfId="3286"/>
    <cellStyle name="Output 4 20" xfId="3287"/>
    <cellStyle name="Output 4 21" xfId="3288"/>
    <cellStyle name="Output 4 22" xfId="3289"/>
    <cellStyle name="Output 4 23" xfId="3290"/>
    <cellStyle name="Output 4 24" xfId="3291"/>
    <cellStyle name="Output 4 25" xfId="3292"/>
    <cellStyle name="Output 4 3" xfId="3293"/>
    <cellStyle name="Output 4 4" xfId="3294"/>
    <cellStyle name="Output 4 5" xfId="3295"/>
    <cellStyle name="Output 4 6" xfId="3296"/>
    <cellStyle name="Output 4 7" xfId="3297"/>
    <cellStyle name="Output 4 8" xfId="3298"/>
    <cellStyle name="Output 4 9" xfId="3299"/>
    <cellStyle name="Percent [0]" xfId="3300"/>
    <cellStyle name="Percent [00]" xfId="3301"/>
    <cellStyle name="Percent [2]" xfId="3302"/>
    <cellStyle name="PrePop Currency (0)" xfId="3303"/>
    <cellStyle name="PrePop Currency (2)" xfId="3304"/>
    <cellStyle name="PrePop Units (0)" xfId="3305"/>
    <cellStyle name="PrePop Units (1)" xfId="3306"/>
    <cellStyle name="PrePop Units (2)" xfId="3307"/>
    <cellStyle name="Standard" xfId="3308"/>
    <cellStyle name="Stil 1" xfId="3309"/>
    <cellStyle name="Style 1" xfId="3310"/>
    <cellStyle name="Tekst upozorenja" xfId="3311"/>
    <cellStyle name="Text Indent A" xfId="3312"/>
    <cellStyle name="Text Indent B" xfId="3313"/>
    <cellStyle name="Text Indent C" xfId="3314"/>
    <cellStyle name="Title 2" xfId="3315"/>
    <cellStyle name="Title 2 2" xfId="3316"/>
    <cellStyle name="Title 3" xfId="3317"/>
    <cellStyle name="Title 3 10" xfId="3318"/>
    <cellStyle name="Title 3 11" xfId="3319"/>
    <cellStyle name="Title 3 12" xfId="3320"/>
    <cellStyle name="Title 3 13" xfId="3321"/>
    <cellStyle name="Title 3 14" xfId="3322"/>
    <cellStyle name="Title 3 15" xfId="3323"/>
    <cellStyle name="Title 3 16" xfId="3324"/>
    <cellStyle name="Title 3 17" xfId="3325"/>
    <cellStyle name="Title 3 18" xfId="3326"/>
    <cellStyle name="Title 3 19" xfId="3327"/>
    <cellStyle name="Title 3 2" xfId="3328"/>
    <cellStyle name="Title 3 20" xfId="3329"/>
    <cellStyle name="Title 3 21" xfId="3330"/>
    <cellStyle name="Title 3 22" xfId="3331"/>
    <cellStyle name="Title 3 23" xfId="3332"/>
    <cellStyle name="Title 3 24" xfId="3333"/>
    <cellStyle name="Title 3 25" xfId="3334"/>
    <cellStyle name="Title 3 26" xfId="3335"/>
    <cellStyle name="Title 3 27" xfId="3336"/>
    <cellStyle name="Title 3 28" xfId="3337"/>
    <cellStyle name="Title 3 3" xfId="3338"/>
    <cellStyle name="Title 3 4" xfId="3339"/>
    <cellStyle name="Title 3 5" xfId="3340"/>
    <cellStyle name="Title 3 6" xfId="3341"/>
    <cellStyle name="Title 3 7" xfId="3342"/>
    <cellStyle name="Title 3 8" xfId="3343"/>
    <cellStyle name="Title 3 9" xfId="3344"/>
    <cellStyle name="Title 4" xfId="3345"/>
    <cellStyle name="Title 4 10" xfId="3346"/>
    <cellStyle name="Title 4 11" xfId="3347"/>
    <cellStyle name="Title 4 12" xfId="3348"/>
    <cellStyle name="Title 4 13" xfId="3349"/>
    <cellStyle name="Title 4 14" xfId="3350"/>
    <cellStyle name="Title 4 15" xfId="3351"/>
    <cellStyle name="Title 4 16" xfId="3352"/>
    <cellStyle name="Title 4 17" xfId="3353"/>
    <cellStyle name="Title 4 18" xfId="3354"/>
    <cellStyle name="Title 4 19" xfId="3355"/>
    <cellStyle name="Title 4 2" xfId="3356"/>
    <cellStyle name="Title 4 20" xfId="3357"/>
    <cellStyle name="Title 4 21" xfId="3358"/>
    <cellStyle name="Title 4 22" xfId="3359"/>
    <cellStyle name="Title 4 23" xfId="3360"/>
    <cellStyle name="Title 4 24" xfId="3361"/>
    <cellStyle name="Title 4 25" xfId="3362"/>
    <cellStyle name="Title 4 3" xfId="3363"/>
    <cellStyle name="Title 4 4" xfId="3364"/>
    <cellStyle name="Title 4 5" xfId="3365"/>
    <cellStyle name="Title 4 6" xfId="3366"/>
    <cellStyle name="Title 4 7" xfId="3367"/>
    <cellStyle name="Title 4 8" xfId="3368"/>
    <cellStyle name="Title 4 9" xfId="3369"/>
    <cellStyle name="Total 2" xfId="3370"/>
    <cellStyle name="Total 2 2" xfId="3371"/>
    <cellStyle name="Total 3" xfId="3372"/>
    <cellStyle name="Total 3 10" xfId="3373"/>
    <cellStyle name="Total 3 11" xfId="3374"/>
    <cellStyle name="Total 3 12" xfId="3375"/>
    <cellStyle name="Total 3 13" xfId="3376"/>
    <cellStyle name="Total 3 14" xfId="3377"/>
    <cellStyle name="Total 3 15" xfId="3378"/>
    <cellStyle name="Total 3 16" xfId="3379"/>
    <cellStyle name="Total 3 17" xfId="3380"/>
    <cellStyle name="Total 3 18" xfId="3381"/>
    <cellStyle name="Total 3 19" xfId="3382"/>
    <cellStyle name="Total 3 2" xfId="3383"/>
    <cellStyle name="Total 3 20" xfId="3384"/>
    <cellStyle name="Total 3 21" xfId="3385"/>
    <cellStyle name="Total 3 22" xfId="3386"/>
    <cellStyle name="Total 3 23" xfId="3387"/>
    <cellStyle name="Total 3 24" xfId="3388"/>
    <cellStyle name="Total 3 25" xfId="3389"/>
    <cellStyle name="Total 3 26" xfId="3390"/>
    <cellStyle name="Total 3 27" xfId="3391"/>
    <cellStyle name="Total 3 28" xfId="3392"/>
    <cellStyle name="Total 3 3" xfId="3393"/>
    <cellStyle name="Total 3 4" xfId="3394"/>
    <cellStyle name="Total 3 5" xfId="3395"/>
    <cellStyle name="Total 3 6" xfId="3396"/>
    <cellStyle name="Total 3 7" xfId="3397"/>
    <cellStyle name="Total 3 8" xfId="3398"/>
    <cellStyle name="Total 3 9" xfId="3399"/>
    <cellStyle name="Total 4" xfId="3400"/>
    <cellStyle name="Total 4 10" xfId="3401"/>
    <cellStyle name="Total 4 11" xfId="3402"/>
    <cellStyle name="Total 4 12" xfId="3403"/>
    <cellStyle name="Total 4 13" xfId="3404"/>
    <cellStyle name="Total 4 14" xfId="3405"/>
    <cellStyle name="Total 4 15" xfId="3406"/>
    <cellStyle name="Total 4 16" xfId="3407"/>
    <cellStyle name="Total 4 17" xfId="3408"/>
    <cellStyle name="Total 4 18" xfId="3409"/>
    <cellStyle name="Total 4 19" xfId="3410"/>
    <cellStyle name="Total 4 2" xfId="3411"/>
    <cellStyle name="Total 4 20" xfId="3412"/>
    <cellStyle name="Total 4 21" xfId="3413"/>
    <cellStyle name="Total 4 22" xfId="3414"/>
    <cellStyle name="Total 4 23" xfId="3415"/>
    <cellStyle name="Total 4 24" xfId="3416"/>
    <cellStyle name="Total 4 25" xfId="3417"/>
    <cellStyle name="Total 4 3" xfId="3418"/>
    <cellStyle name="Total 4 4" xfId="3419"/>
    <cellStyle name="Total 4 5" xfId="3420"/>
    <cellStyle name="Total 4 6" xfId="3421"/>
    <cellStyle name="Total 4 7" xfId="3422"/>
    <cellStyle name="Total 4 8" xfId="3423"/>
    <cellStyle name="Total 4 9" xfId="3424"/>
    <cellStyle name="Währung [0]_RESULTS" xfId="3425"/>
    <cellStyle name="Währung_RESULTS" xfId="3426"/>
    <cellStyle name="Warning Text 2" xfId="3427"/>
    <cellStyle name="Warning Text 3" xfId="3428"/>
    <cellStyle name="Warning Text 3 10" xfId="3429"/>
    <cellStyle name="Warning Text 3 11" xfId="3430"/>
    <cellStyle name="Warning Text 3 12" xfId="3431"/>
    <cellStyle name="Warning Text 3 13" xfId="3432"/>
    <cellStyle name="Warning Text 3 14" xfId="3433"/>
    <cellStyle name="Warning Text 3 15" xfId="3434"/>
    <cellStyle name="Warning Text 3 16" xfId="3435"/>
    <cellStyle name="Warning Text 3 17" xfId="3436"/>
    <cellStyle name="Warning Text 3 18" xfId="3437"/>
    <cellStyle name="Warning Text 3 19" xfId="3438"/>
    <cellStyle name="Warning Text 3 2" xfId="3439"/>
    <cellStyle name="Warning Text 3 20" xfId="3440"/>
    <cellStyle name="Warning Text 3 21" xfId="3441"/>
    <cellStyle name="Warning Text 3 22" xfId="3442"/>
    <cellStyle name="Warning Text 3 23" xfId="3443"/>
    <cellStyle name="Warning Text 3 24" xfId="3444"/>
    <cellStyle name="Warning Text 3 25" xfId="3445"/>
    <cellStyle name="Warning Text 3 26" xfId="3446"/>
    <cellStyle name="Warning Text 3 27" xfId="3447"/>
    <cellStyle name="Warning Text 3 28" xfId="3448"/>
    <cellStyle name="Warning Text 3 3" xfId="3449"/>
    <cellStyle name="Warning Text 3 4" xfId="3450"/>
    <cellStyle name="Warning Text 3 5" xfId="3451"/>
    <cellStyle name="Warning Text 3 6" xfId="3452"/>
    <cellStyle name="Warning Text 3 7" xfId="3453"/>
    <cellStyle name="Warning Text 3 8" xfId="3454"/>
    <cellStyle name="Warning Text 3 9" xfId="3455"/>
    <cellStyle name="Warning Text 4" xfId="3456"/>
    <cellStyle name="Warning Text 4 10" xfId="3457"/>
    <cellStyle name="Warning Text 4 11" xfId="3458"/>
    <cellStyle name="Warning Text 4 12" xfId="3459"/>
    <cellStyle name="Warning Text 4 13" xfId="3460"/>
    <cellStyle name="Warning Text 4 14" xfId="3461"/>
    <cellStyle name="Warning Text 4 15" xfId="3462"/>
    <cellStyle name="Warning Text 4 16" xfId="3463"/>
    <cellStyle name="Warning Text 4 17" xfId="3464"/>
    <cellStyle name="Warning Text 4 18" xfId="3465"/>
    <cellStyle name="Warning Text 4 19" xfId="3466"/>
    <cellStyle name="Warning Text 4 2" xfId="3467"/>
    <cellStyle name="Warning Text 4 20" xfId="3468"/>
    <cellStyle name="Warning Text 4 21" xfId="3469"/>
    <cellStyle name="Warning Text 4 22" xfId="3470"/>
    <cellStyle name="Warning Text 4 23" xfId="3471"/>
    <cellStyle name="Warning Text 4 24" xfId="3472"/>
    <cellStyle name="Warning Text 4 25" xfId="3473"/>
    <cellStyle name="Warning Text 4 3" xfId="3474"/>
    <cellStyle name="Warning Text 4 4" xfId="3475"/>
    <cellStyle name="Warning Text 4 5" xfId="3476"/>
    <cellStyle name="Warning Text 4 6" xfId="3477"/>
    <cellStyle name="Warning Text 4 7" xfId="3478"/>
    <cellStyle name="Warning Text 4 8" xfId="3479"/>
    <cellStyle name="Warning Text 4 9" xfId="34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136072</xdr:colOff>
      <xdr:row>10</xdr:row>
      <xdr:rowOff>606274</xdr:rowOff>
    </xdr:from>
    <xdr:to>
      <xdr:col>6</xdr:col>
      <xdr:colOff>486683</xdr:colOff>
      <xdr:row>10</xdr:row>
      <xdr:rowOff>2254099</xdr:rowOff>
    </xdr:to>
    <xdr:pic>
      <xdr:nvPicPr>
        <xdr:cNvPr id="6" name="Slika 5" descr="demi_c_4xhmp-s.pn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5388429" y="3504595"/>
          <a:ext cx="2799897" cy="1647825"/>
        </a:xfrm>
        <a:prstGeom prst="rect">
          <a:avLst/>
        </a:prstGeom>
      </xdr:spPr>
    </xdr:pic>
    <xdr:clientData/>
  </xdr:twoCellAnchor>
  <xdr:twoCellAnchor editAs="oneCell">
    <xdr:from>
      <xdr:col>1</xdr:col>
      <xdr:colOff>4066569</xdr:colOff>
      <xdr:row>18</xdr:row>
      <xdr:rowOff>317500</xdr:rowOff>
    </xdr:from>
    <xdr:to>
      <xdr:col>7</xdr:col>
      <xdr:colOff>201979</xdr:colOff>
      <xdr:row>18</xdr:row>
      <xdr:rowOff>2514326</xdr:rowOff>
    </xdr:to>
    <xdr:pic>
      <xdr:nvPicPr>
        <xdr:cNvPr id="7" name="Slika 6" descr="106_pr.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4923819" y="7828643"/>
          <a:ext cx="3728195" cy="2196826"/>
        </a:xfrm>
        <a:prstGeom prst="rect">
          <a:avLst/>
        </a:prstGeom>
      </xdr:spPr>
    </xdr:pic>
    <xdr:clientData/>
  </xdr:twoCellAnchor>
  <xdr:twoCellAnchor editAs="oneCell">
    <xdr:from>
      <xdr:col>2</xdr:col>
      <xdr:colOff>364370</xdr:colOff>
      <xdr:row>24</xdr:row>
      <xdr:rowOff>444500</xdr:rowOff>
    </xdr:from>
    <xdr:to>
      <xdr:col>6</xdr:col>
      <xdr:colOff>40821</xdr:colOff>
      <xdr:row>24</xdr:row>
      <xdr:rowOff>1968500</xdr:rowOff>
    </xdr:to>
    <xdr:pic>
      <xdr:nvPicPr>
        <xdr:cNvPr id="8" name="Slika 7" descr="lona-c-300.png">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3" cstate="print"/>
        <a:srcRect l="21334" r="21709" b="30627"/>
        <a:stretch>
          <a:fillRect/>
        </a:stretch>
      </xdr:blipFill>
      <xdr:spPr>
        <a:xfrm>
          <a:off x="5616727" y="12690929"/>
          <a:ext cx="2125737" cy="1524000"/>
        </a:xfrm>
        <a:prstGeom prst="rect">
          <a:avLst/>
        </a:prstGeom>
      </xdr:spPr>
    </xdr:pic>
    <xdr:clientData/>
  </xdr:twoCellAnchor>
  <xdr:twoCellAnchor editAs="oneCell">
    <xdr:from>
      <xdr:col>1</xdr:col>
      <xdr:colOff>4751916</xdr:colOff>
      <xdr:row>32</xdr:row>
      <xdr:rowOff>571498</xdr:rowOff>
    </xdr:from>
    <xdr:to>
      <xdr:col>7</xdr:col>
      <xdr:colOff>29470</xdr:colOff>
      <xdr:row>32</xdr:row>
      <xdr:rowOff>2095498</xdr:rowOff>
    </xdr:to>
    <xdr:pic>
      <xdr:nvPicPr>
        <xdr:cNvPr id="9" name="Slika 8" descr="lona-c-400.png">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4" cstate="print"/>
        <a:srcRect l="13369" b="30627"/>
        <a:stretch>
          <a:fillRect/>
        </a:stretch>
      </xdr:blipFill>
      <xdr:spPr>
        <a:xfrm>
          <a:off x="5609166" y="19462748"/>
          <a:ext cx="3223218" cy="1524000"/>
        </a:xfrm>
        <a:prstGeom prst="rect">
          <a:avLst/>
        </a:prstGeom>
      </xdr:spPr>
    </xdr:pic>
    <xdr:clientData/>
  </xdr:twoCellAnchor>
  <xdr:twoCellAnchor editAs="oneCell">
    <xdr:from>
      <xdr:col>3</xdr:col>
      <xdr:colOff>105833</xdr:colOff>
      <xdr:row>39</xdr:row>
      <xdr:rowOff>958546</xdr:rowOff>
    </xdr:from>
    <xdr:to>
      <xdr:col>5</xdr:col>
      <xdr:colOff>1029554</xdr:colOff>
      <xdr:row>39</xdr:row>
      <xdr:rowOff>2081893</xdr:rowOff>
    </xdr:to>
    <xdr:pic>
      <xdr:nvPicPr>
        <xdr:cNvPr id="10" name="Slika 9" descr="nitor_flat_w_w.png">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5" cstate="print"/>
        <a:stretch>
          <a:fillRect/>
        </a:stretch>
      </xdr:blipFill>
      <xdr:spPr>
        <a:xfrm>
          <a:off x="5766404" y="22525867"/>
          <a:ext cx="1917043" cy="1123347"/>
        </a:xfrm>
        <a:prstGeom prst="rect">
          <a:avLst/>
        </a:prstGeom>
      </xdr:spPr>
    </xdr:pic>
    <xdr:clientData/>
  </xdr:twoCellAnchor>
  <xdr:twoCellAnchor editAs="oneCell">
    <xdr:from>
      <xdr:col>2</xdr:col>
      <xdr:colOff>18144</xdr:colOff>
      <xdr:row>46</xdr:row>
      <xdr:rowOff>542774</xdr:rowOff>
    </xdr:from>
    <xdr:to>
      <xdr:col>6</xdr:col>
      <xdr:colOff>446014</xdr:colOff>
      <xdr:row>46</xdr:row>
      <xdr:rowOff>2236217</xdr:rowOff>
    </xdr:to>
    <xdr:pic>
      <xdr:nvPicPr>
        <xdr:cNvPr id="11" name="Slika 10" descr="etea_df.png">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6" cstate="print"/>
        <a:stretch>
          <a:fillRect/>
        </a:stretch>
      </xdr:blipFill>
      <xdr:spPr>
        <a:xfrm>
          <a:off x="5270501" y="27171953"/>
          <a:ext cx="2877156" cy="1693443"/>
        </a:xfrm>
        <a:prstGeom prst="rect">
          <a:avLst/>
        </a:prstGeom>
      </xdr:spPr>
    </xdr:pic>
    <xdr:clientData/>
  </xdr:twoCellAnchor>
  <xdr:twoCellAnchor editAs="oneCell">
    <xdr:from>
      <xdr:col>2</xdr:col>
      <xdr:colOff>95252</xdr:colOff>
      <xdr:row>54</xdr:row>
      <xdr:rowOff>582083</xdr:rowOff>
    </xdr:from>
    <xdr:to>
      <xdr:col>6</xdr:col>
      <xdr:colOff>523122</xdr:colOff>
      <xdr:row>54</xdr:row>
      <xdr:rowOff>2275526</xdr:rowOff>
    </xdr:to>
    <xdr:pic>
      <xdr:nvPicPr>
        <xdr:cNvPr id="12" name="Slika 11" descr="etea_df.png">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6" cstate="print"/>
        <a:stretch>
          <a:fillRect/>
        </a:stretch>
      </xdr:blipFill>
      <xdr:spPr>
        <a:xfrm>
          <a:off x="5347609" y="31905726"/>
          <a:ext cx="2877156" cy="1693443"/>
        </a:xfrm>
        <a:prstGeom prst="rect">
          <a:avLst/>
        </a:prstGeom>
      </xdr:spPr>
    </xdr:pic>
    <xdr:clientData/>
  </xdr:twoCellAnchor>
  <xdr:twoCellAnchor editAs="oneCell">
    <xdr:from>
      <xdr:col>2</xdr:col>
      <xdr:colOff>156027</xdr:colOff>
      <xdr:row>62</xdr:row>
      <xdr:rowOff>601739</xdr:rowOff>
    </xdr:from>
    <xdr:to>
      <xdr:col>6</xdr:col>
      <xdr:colOff>394606</xdr:colOff>
      <xdr:row>62</xdr:row>
      <xdr:rowOff>2182477</xdr:rowOff>
    </xdr:to>
    <xdr:pic>
      <xdr:nvPicPr>
        <xdr:cNvPr id="13" name="Slika 12" descr="5700_led.png">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7" cstate="print"/>
        <a:stretch>
          <a:fillRect/>
        </a:stretch>
      </xdr:blipFill>
      <xdr:spPr>
        <a:xfrm>
          <a:off x="5408384" y="36783132"/>
          <a:ext cx="2687865" cy="1580738"/>
        </a:xfrm>
        <a:prstGeom prst="rect">
          <a:avLst/>
        </a:prstGeom>
      </xdr:spPr>
    </xdr:pic>
    <xdr:clientData/>
  </xdr:twoCellAnchor>
  <xdr:twoCellAnchor editAs="oneCell">
    <xdr:from>
      <xdr:col>2</xdr:col>
      <xdr:colOff>189539</xdr:colOff>
      <xdr:row>69</xdr:row>
      <xdr:rowOff>1047750</xdr:rowOff>
    </xdr:from>
    <xdr:to>
      <xdr:col>6</xdr:col>
      <xdr:colOff>432254</xdr:colOff>
      <xdr:row>69</xdr:row>
      <xdr:rowOff>2632075</xdr:rowOff>
    </xdr:to>
    <xdr:pic>
      <xdr:nvPicPr>
        <xdr:cNvPr id="14" name="Slika 13" descr="arago_ip65_grid.pn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8" cstate="print"/>
        <a:stretch>
          <a:fillRect/>
        </a:stretch>
      </xdr:blipFill>
      <xdr:spPr>
        <a:xfrm>
          <a:off x="5441896" y="41665071"/>
          <a:ext cx="2692001" cy="1584325"/>
        </a:xfrm>
        <a:prstGeom prst="rect">
          <a:avLst/>
        </a:prstGeom>
      </xdr:spPr>
    </xdr:pic>
    <xdr:clientData/>
  </xdr:twoCellAnchor>
  <xdr:twoCellAnchor editAs="oneCell">
    <xdr:from>
      <xdr:col>2</xdr:col>
      <xdr:colOff>210155</xdr:colOff>
      <xdr:row>77</xdr:row>
      <xdr:rowOff>1135439</xdr:rowOff>
    </xdr:from>
    <xdr:to>
      <xdr:col>6</xdr:col>
      <xdr:colOff>363216</xdr:colOff>
      <xdr:row>77</xdr:row>
      <xdr:rowOff>2667000</xdr:rowOff>
    </xdr:to>
    <xdr:pic>
      <xdr:nvPicPr>
        <xdr:cNvPr id="15" name="Slika 14" descr="arago_ip65_grid.png">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8" cstate="print"/>
        <a:stretch>
          <a:fillRect/>
        </a:stretch>
      </xdr:blipFill>
      <xdr:spPr>
        <a:xfrm>
          <a:off x="5462512" y="47658260"/>
          <a:ext cx="2602347" cy="15315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tabSelected="1" view="pageLayout" topLeftCell="A8" zoomScale="90" zoomScaleNormal="90" zoomScaleSheetLayoutView="130" zoomScalePageLayoutView="90" workbookViewId="0">
      <selection activeCell="G8" sqref="G8"/>
    </sheetView>
  </sheetViews>
  <sheetFormatPr defaultRowHeight="12.75"/>
  <cols>
    <col min="1" max="1" width="6.7109375" style="2" customWidth="1"/>
    <col min="2" max="2" width="65.85546875" style="1" customWidth="1"/>
    <col min="3" max="3" width="6.140625" style="13" customWidth="1"/>
    <col min="4" max="4" width="5.140625" style="13" customWidth="1"/>
    <col min="5" max="5" width="9.7109375" style="9" customWidth="1"/>
    <col min="6" max="6" width="15.7109375" style="97" bestFit="1" customWidth="1"/>
    <col min="7" max="7" width="11.28515625" style="2" customWidth="1"/>
    <col min="8" max="8" width="9.140625" style="2"/>
    <col min="9" max="9" width="9.140625" style="2" customWidth="1"/>
    <col min="10" max="16384" width="9.140625" style="2"/>
  </cols>
  <sheetData>
    <row r="1" spans="1:7" ht="20.100000000000001" customHeight="1">
      <c r="A1" s="2" t="s">
        <v>1</v>
      </c>
    </row>
    <row r="2" spans="1:7" ht="11.25" customHeight="1">
      <c r="A2" s="89">
        <v>3</v>
      </c>
      <c r="B2" s="126" t="s">
        <v>28</v>
      </c>
      <c r="C2" s="14"/>
      <c r="D2" s="14"/>
    </row>
    <row r="3" spans="1:7" ht="11.25" customHeight="1">
      <c r="C3" s="14"/>
      <c r="D3" s="14"/>
    </row>
    <row r="4" spans="1:7" ht="18">
      <c r="A4" s="7"/>
      <c r="B4" s="18"/>
      <c r="C4" s="15"/>
      <c r="D4" s="15"/>
      <c r="E4" s="10"/>
      <c r="F4" s="98"/>
    </row>
    <row r="5" spans="1:7">
      <c r="A5" s="7"/>
      <c r="B5" s="11"/>
      <c r="C5" s="15"/>
      <c r="D5" s="15"/>
      <c r="E5" s="10"/>
      <c r="F5" s="98"/>
    </row>
    <row r="6" spans="1:7">
      <c r="A6" s="7"/>
      <c r="B6" s="19" t="s">
        <v>7</v>
      </c>
      <c r="C6" s="15"/>
      <c r="D6" s="15"/>
      <c r="E6" s="10"/>
      <c r="F6" s="98"/>
    </row>
    <row r="7" spans="1:7" ht="102.75" customHeight="1">
      <c r="A7" s="7"/>
      <c r="B7" s="17" t="s">
        <v>8</v>
      </c>
      <c r="C7" s="15"/>
      <c r="D7" s="15"/>
      <c r="E7" s="10"/>
      <c r="F7" s="98"/>
    </row>
    <row r="8" spans="1:7" ht="12.75" customHeight="1">
      <c r="A8" s="20" t="s">
        <v>9</v>
      </c>
      <c r="B8" s="21" t="s">
        <v>2</v>
      </c>
      <c r="C8" s="22" t="s">
        <v>3</v>
      </c>
      <c r="D8" s="22" t="s">
        <v>4</v>
      </c>
      <c r="E8" s="23" t="s">
        <v>5</v>
      </c>
      <c r="F8" s="99" t="s">
        <v>6</v>
      </c>
      <c r="G8" s="117" t="s">
        <v>26</v>
      </c>
    </row>
    <row r="9" spans="1:7" ht="12.75" customHeight="1" thickBot="1">
      <c r="A9" s="24"/>
      <c r="B9" s="11"/>
      <c r="C9" s="16"/>
      <c r="D9" s="16"/>
      <c r="E9" s="25"/>
      <c r="F9" s="100"/>
      <c r="G9" s="118"/>
    </row>
    <row r="10" spans="1:7" s="7" customFormat="1">
      <c r="A10" s="26"/>
      <c r="B10" s="27"/>
      <c r="C10" s="44"/>
      <c r="D10" s="28"/>
      <c r="E10" s="29"/>
      <c r="F10" s="101"/>
      <c r="G10" s="119"/>
    </row>
    <row r="11" spans="1:7" ht="245.25" customHeight="1">
      <c r="A11" s="3">
        <v>1</v>
      </c>
      <c r="B11" s="55" t="s">
        <v>15</v>
      </c>
      <c r="C11" s="92"/>
      <c r="D11" s="93"/>
      <c r="E11" s="94"/>
      <c r="F11" s="102"/>
      <c r="G11" s="120"/>
    </row>
    <row r="12" spans="1:7" s="12" customFormat="1" ht="56.25" customHeight="1">
      <c r="B12" s="84" t="s">
        <v>29</v>
      </c>
      <c r="C12" s="33" t="s">
        <v>0</v>
      </c>
      <c r="D12" s="8">
        <v>5</v>
      </c>
      <c r="E12" s="9"/>
      <c r="F12" s="97"/>
      <c r="G12" s="121"/>
    </row>
    <row r="13" spans="1:7">
      <c r="B13" s="34"/>
      <c r="C13" s="33"/>
      <c r="D13" s="33"/>
      <c r="G13" s="118"/>
    </row>
    <row r="14" spans="1:7">
      <c r="B14" s="4" t="s">
        <v>10</v>
      </c>
      <c r="C14" s="33"/>
      <c r="D14" s="33"/>
      <c r="E14" s="114"/>
      <c r="F14" s="103"/>
      <c r="G14" s="118"/>
    </row>
    <row r="15" spans="1:7">
      <c r="B15" s="4" t="s">
        <v>12</v>
      </c>
      <c r="C15" s="33"/>
      <c r="D15" s="33"/>
      <c r="F15" s="103">
        <f>D12*E15</f>
        <v>0</v>
      </c>
      <c r="G15" s="118"/>
    </row>
    <row r="16" spans="1:7">
      <c r="B16" s="4" t="s">
        <v>11</v>
      </c>
      <c r="C16" s="35"/>
      <c r="D16" s="51"/>
      <c r="E16" s="32"/>
      <c r="F16" s="104">
        <f>D12*E14</f>
        <v>0</v>
      </c>
      <c r="G16" s="118"/>
    </row>
    <row r="17" spans="1:7" ht="13.5" thickBot="1">
      <c r="B17" s="4"/>
      <c r="C17" s="52"/>
      <c r="D17" s="53"/>
      <c r="E17" s="54"/>
      <c r="F17" s="105"/>
      <c r="G17" s="118"/>
    </row>
    <row r="18" spans="1:7" s="7" customFormat="1">
      <c r="A18" s="26"/>
      <c r="B18" s="27"/>
      <c r="C18" s="28"/>
      <c r="D18" s="28"/>
      <c r="E18" s="29"/>
      <c r="F18" s="101"/>
      <c r="G18" s="122"/>
    </row>
    <row r="19" spans="1:7" ht="236.25" customHeight="1">
      <c r="A19" s="3">
        <v>2</v>
      </c>
      <c r="B19" s="55" t="s">
        <v>16</v>
      </c>
      <c r="C19" s="92"/>
      <c r="D19" s="92"/>
      <c r="E19" s="92"/>
      <c r="F19" s="106"/>
      <c r="G19" s="123"/>
    </row>
    <row r="20" spans="1:7" ht="67.5" customHeight="1">
      <c r="B20" s="46" t="s">
        <v>30</v>
      </c>
      <c r="C20" s="15" t="s">
        <v>0</v>
      </c>
      <c r="D20" s="16">
        <v>16</v>
      </c>
      <c r="E20" s="2"/>
      <c r="F20" s="107"/>
      <c r="G20" s="118"/>
    </row>
    <row r="21" spans="1:7">
      <c r="B21" s="30" t="s">
        <v>10</v>
      </c>
      <c r="C21" s="15"/>
      <c r="D21" s="15"/>
      <c r="E21" s="114"/>
      <c r="F21" s="103"/>
      <c r="G21" s="118"/>
    </row>
    <row r="22" spans="1:7">
      <c r="B22" s="4" t="s">
        <v>12</v>
      </c>
      <c r="C22"/>
      <c r="D22"/>
      <c r="E22" s="2"/>
      <c r="F22" s="103">
        <f>D20*E22</f>
        <v>0</v>
      </c>
      <c r="G22" s="118"/>
    </row>
    <row r="23" spans="1:7">
      <c r="B23" s="30" t="s">
        <v>11</v>
      </c>
      <c r="C23" s="31"/>
      <c r="D23" s="31"/>
      <c r="E23" s="32"/>
      <c r="F23" s="104">
        <f>SUM(D20*E21)</f>
        <v>0</v>
      </c>
      <c r="G23" s="118"/>
    </row>
    <row r="24" spans="1:7">
      <c r="C24" s="8"/>
      <c r="D24" s="8"/>
      <c r="G24" s="118"/>
    </row>
    <row r="25" spans="1:7" ht="228" customHeight="1">
      <c r="A25" s="3">
        <v>3</v>
      </c>
      <c r="B25" s="6" t="s">
        <v>17</v>
      </c>
      <c r="C25" s="92"/>
      <c r="D25" s="92"/>
      <c r="E25" s="92"/>
      <c r="F25" s="106"/>
      <c r="G25" s="123"/>
    </row>
    <row r="26" spans="1:7" ht="67.5" customHeight="1">
      <c r="B26" s="46" t="s">
        <v>19</v>
      </c>
      <c r="C26" t="s">
        <v>0</v>
      </c>
      <c r="D26" s="2">
        <v>31</v>
      </c>
      <c r="E26" s="2"/>
      <c r="F26" s="107"/>
      <c r="G26" s="118"/>
    </row>
    <row r="27" spans="1:7">
      <c r="B27" s="34"/>
      <c r="C27"/>
      <c r="D27"/>
      <c r="E27" s="2"/>
      <c r="F27" s="107"/>
      <c r="G27" s="118"/>
    </row>
    <row r="28" spans="1:7">
      <c r="B28" s="4" t="s">
        <v>10</v>
      </c>
      <c r="C28"/>
      <c r="D28"/>
      <c r="E28" s="115"/>
      <c r="F28" s="103"/>
      <c r="G28" s="118"/>
    </row>
    <row r="29" spans="1:7">
      <c r="B29" s="4" t="s">
        <v>12</v>
      </c>
      <c r="C29"/>
      <c r="D29"/>
      <c r="E29" s="2"/>
      <c r="F29" s="103">
        <f>D27*E29</f>
        <v>0</v>
      </c>
      <c r="G29" s="118"/>
    </row>
    <row r="30" spans="1:7">
      <c r="B30" s="4" t="s">
        <v>11</v>
      </c>
      <c r="C30" s="35"/>
      <c r="D30" s="35"/>
      <c r="E30" s="36"/>
      <c r="F30" s="104">
        <f>D26*E28</f>
        <v>0</v>
      </c>
      <c r="G30" s="118"/>
    </row>
    <row r="31" spans="1:7" ht="13.5" thickBot="1">
      <c r="C31" s="8"/>
      <c r="D31" s="8"/>
      <c r="G31" s="118"/>
    </row>
    <row r="32" spans="1:7" s="7" customFormat="1">
      <c r="A32" s="26"/>
      <c r="B32" s="27"/>
      <c r="C32" s="28"/>
      <c r="D32" s="28"/>
      <c r="E32" s="29"/>
      <c r="F32" s="101"/>
      <c r="G32" s="122"/>
    </row>
    <row r="33" spans="1:7" ht="228" customHeight="1">
      <c r="A33" s="3">
        <v>4</v>
      </c>
      <c r="B33" s="64" t="s">
        <v>18</v>
      </c>
      <c r="C33" s="92"/>
      <c r="D33" s="92"/>
      <c r="E33" s="92"/>
      <c r="F33" s="106"/>
      <c r="G33" s="123"/>
    </row>
    <row r="34" spans="1:7" ht="67.5" customHeight="1">
      <c r="B34" s="46" t="s">
        <v>31</v>
      </c>
      <c r="C34" t="s">
        <v>0</v>
      </c>
      <c r="D34" s="2">
        <v>6</v>
      </c>
      <c r="E34" s="2"/>
      <c r="F34" s="107"/>
      <c r="G34" s="118"/>
    </row>
    <row r="35" spans="1:7">
      <c r="B35" s="34"/>
      <c r="C35"/>
      <c r="D35"/>
      <c r="E35" s="2"/>
      <c r="F35" s="107"/>
      <c r="G35" s="118"/>
    </row>
    <row r="36" spans="1:7">
      <c r="B36" s="4" t="s">
        <v>10</v>
      </c>
      <c r="C36"/>
      <c r="D36"/>
      <c r="E36" s="115"/>
      <c r="F36" s="103"/>
      <c r="G36" s="118"/>
    </row>
    <row r="37" spans="1:7">
      <c r="B37" s="4" t="s">
        <v>12</v>
      </c>
      <c r="C37"/>
      <c r="D37"/>
      <c r="E37" s="2"/>
      <c r="F37" s="103">
        <f>D35*E37</f>
        <v>0</v>
      </c>
      <c r="G37" s="118"/>
    </row>
    <row r="38" spans="1:7">
      <c r="B38" s="4" t="s">
        <v>11</v>
      </c>
      <c r="C38" s="35"/>
      <c r="D38" s="35"/>
      <c r="E38" s="36"/>
      <c r="F38" s="104">
        <f>D34*E36</f>
        <v>0</v>
      </c>
      <c r="G38" s="118"/>
    </row>
    <row r="39" spans="1:7">
      <c r="C39" s="8"/>
      <c r="D39" s="8"/>
      <c r="G39" s="118"/>
    </row>
    <row r="40" spans="1:7" ht="265.5" customHeight="1">
      <c r="A40" s="3">
        <v>5</v>
      </c>
      <c r="B40" s="64" t="s">
        <v>20</v>
      </c>
      <c r="C40" s="92"/>
      <c r="D40" s="92"/>
      <c r="E40" s="92"/>
      <c r="F40" s="106"/>
      <c r="G40" s="123"/>
    </row>
    <row r="41" spans="1:7" ht="67.5" customHeight="1">
      <c r="B41" s="64" t="s">
        <v>32</v>
      </c>
      <c r="C41" s="15" t="s">
        <v>0</v>
      </c>
      <c r="D41" s="16">
        <v>20</v>
      </c>
      <c r="E41" s="2"/>
      <c r="F41" s="107"/>
      <c r="G41" s="118"/>
    </row>
    <row r="42" spans="1:7">
      <c r="B42" s="30" t="s">
        <v>10</v>
      </c>
      <c r="C42" s="15"/>
      <c r="D42" s="15"/>
      <c r="E42" s="114"/>
      <c r="F42" s="103"/>
      <c r="G42" s="118"/>
    </row>
    <row r="43" spans="1:7">
      <c r="B43" s="4" t="s">
        <v>12</v>
      </c>
      <c r="C43" s="58"/>
      <c r="D43" s="58"/>
      <c r="E43" s="65"/>
      <c r="F43" s="103">
        <f>D41*E43</f>
        <v>0</v>
      </c>
      <c r="G43" s="118"/>
    </row>
    <row r="44" spans="1:7">
      <c r="B44" s="30" t="s">
        <v>11</v>
      </c>
      <c r="C44" s="59"/>
      <c r="D44" s="59"/>
      <c r="E44" s="68"/>
      <c r="F44" s="105">
        <f>SUM(D41*E42)</f>
        <v>0</v>
      </c>
      <c r="G44" s="118"/>
    </row>
    <row r="45" spans="1:7" ht="13.5" thickBot="1">
      <c r="B45" s="4"/>
      <c r="C45" s="35"/>
      <c r="D45" s="35"/>
      <c r="E45" s="36"/>
      <c r="F45" s="104"/>
      <c r="G45" s="118"/>
    </row>
    <row r="46" spans="1:7" s="65" customFormat="1">
      <c r="A46" s="26"/>
      <c r="B46" s="74"/>
      <c r="C46" s="75"/>
      <c r="D46" s="75"/>
      <c r="E46" s="76"/>
      <c r="F46" s="101"/>
      <c r="G46" s="122"/>
    </row>
    <row r="47" spans="1:7" s="62" customFormat="1" ht="224.25" customHeight="1">
      <c r="A47" s="3">
        <v>6</v>
      </c>
      <c r="B47" s="64" t="s">
        <v>21</v>
      </c>
      <c r="C47" s="92"/>
      <c r="D47" s="92"/>
      <c r="E47" s="92"/>
      <c r="F47" s="106"/>
      <c r="G47" s="123"/>
    </row>
    <row r="48" spans="1:7" s="62" customFormat="1" ht="67.5" customHeight="1">
      <c r="B48" s="84" t="s">
        <v>33</v>
      </c>
      <c r="C48" s="71" t="s">
        <v>0</v>
      </c>
      <c r="D48" s="70">
        <v>4</v>
      </c>
      <c r="E48" s="69"/>
      <c r="F48" s="108"/>
      <c r="G48" s="118"/>
    </row>
    <row r="49" spans="1:7" s="62" customFormat="1">
      <c r="B49" s="85"/>
      <c r="C49" s="80"/>
      <c r="D49" s="80"/>
      <c r="E49" s="67"/>
      <c r="F49" s="97"/>
      <c r="G49" s="118"/>
    </row>
    <row r="50" spans="1:7" s="62" customFormat="1">
      <c r="B50" s="63" t="s">
        <v>10</v>
      </c>
      <c r="C50" s="80"/>
      <c r="D50" s="80"/>
      <c r="E50" s="114"/>
      <c r="F50" s="103"/>
      <c r="G50" s="118"/>
    </row>
    <row r="51" spans="1:7" s="62" customFormat="1">
      <c r="B51" s="63" t="s">
        <v>12</v>
      </c>
      <c r="C51" s="80"/>
      <c r="D51" s="80"/>
      <c r="E51" s="67"/>
      <c r="F51" s="103">
        <f>D48*E51</f>
        <v>0</v>
      </c>
      <c r="G51" s="118"/>
    </row>
    <row r="52" spans="1:7" s="62" customFormat="1">
      <c r="B52" s="63" t="s">
        <v>11</v>
      </c>
      <c r="C52" s="86"/>
      <c r="D52" s="81"/>
      <c r="E52" s="79"/>
      <c r="F52" s="104">
        <f>D48*E50</f>
        <v>0</v>
      </c>
      <c r="G52" s="118"/>
    </row>
    <row r="53" spans="1:7" s="62" customFormat="1" ht="13.5" thickBot="1">
      <c r="B53" s="61"/>
      <c r="C53" s="66"/>
      <c r="D53" s="66"/>
      <c r="E53" s="67"/>
      <c r="F53" s="97"/>
      <c r="G53" s="118"/>
    </row>
    <row r="54" spans="1:7" s="65" customFormat="1">
      <c r="A54" s="26"/>
      <c r="B54" s="74"/>
      <c r="C54" s="75"/>
      <c r="D54" s="75"/>
      <c r="E54" s="76"/>
      <c r="F54" s="101"/>
      <c r="G54" s="122"/>
    </row>
    <row r="55" spans="1:7" s="62" customFormat="1" ht="237" customHeight="1">
      <c r="A55" s="3">
        <v>7</v>
      </c>
      <c r="B55" s="64" t="s">
        <v>22</v>
      </c>
      <c r="C55" s="92"/>
      <c r="D55" s="92"/>
      <c r="E55" s="92"/>
      <c r="F55" s="106"/>
      <c r="G55" s="123"/>
    </row>
    <row r="56" spans="1:7" s="62" customFormat="1" ht="67.5" customHeight="1">
      <c r="B56" s="84" t="s">
        <v>34</v>
      </c>
      <c r="C56" s="71" t="s">
        <v>0</v>
      </c>
      <c r="D56" s="70">
        <v>4</v>
      </c>
      <c r="E56" s="69"/>
      <c r="F56" s="108"/>
      <c r="G56" s="118"/>
    </row>
    <row r="57" spans="1:7" s="62" customFormat="1">
      <c r="B57" s="85"/>
      <c r="C57" s="80"/>
      <c r="D57" s="80"/>
      <c r="E57" s="67"/>
      <c r="F57" s="97"/>
      <c r="G57" s="118"/>
    </row>
    <row r="58" spans="1:7" s="62" customFormat="1">
      <c r="B58" s="63" t="s">
        <v>10</v>
      </c>
      <c r="C58" s="80"/>
      <c r="D58" s="80"/>
      <c r="E58" s="114"/>
      <c r="F58" s="103"/>
      <c r="G58" s="118"/>
    </row>
    <row r="59" spans="1:7" s="62" customFormat="1">
      <c r="B59" s="63" t="s">
        <v>12</v>
      </c>
      <c r="C59" s="80"/>
      <c r="D59" s="80"/>
      <c r="E59" s="67"/>
      <c r="F59" s="103">
        <f>D56*E59</f>
        <v>0</v>
      </c>
      <c r="G59" s="118"/>
    </row>
    <row r="60" spans="1:7" s="62" customFormat="1">
      <c r="B60" s="63" t="s">
        <v>11</v>
      </c>
      <c r="C60" s="86"/>
      <c r="D60" s="81"/>
      <c r="E60" s="79"/>
      <c r="F60" s="104">
        <f>D56*E58</f>
        <v>0</v>
      </c>
      <c r="G60" s="118"/>
    </row>
    <row r="61" spans="1:7" s="62" customFormat="1" ht="13.5" thickBot="1">
      <c r="B61" s="61"/>
      <c r="C61" s="66"/>
      <c r="D61" s="66"/>
      <c r="E61" s="67"/>
      <c r="F61" s="97"/>
      <c r="G61" s="118"/>
    </row>
    <row r="62" spans="1:7" s="65" customFormat="1">
      <c r="A62" s="26"/>
      <c r="B62" s="74"/>
      <c r="C62" s="75"/>
      <c r="D62" s="75"/>
      <c r="E62" s="76"/>
      <c r="F62" s="101"/>
      <c r="G62" s="122"/>
    </row>
    <row r="63" spans="1:7" s="62" customFormat="1" ht="267.75">
      <c r="A63" s="3">
        <v>8</v>
      </c>
      <c r="B63" s="91" t="s">
        <v>23</v>
      </c>
      <c r="C63" s="92"/>
      <c r="D63" s="92"/>
      <c r="E63" s="92"/>
      <c r="F63" s="106"/>
      <c r="G63" s="123"/>
    </row>
    <row r="64" spans="1:7" s="62" customFormat="1" ht="67.5" customHeight="1">
      <c r="B64" s="84" t="s">
        <v>35</v>
      </c>
      <c r="C64" s="72" t="s">
        <v>0</v>
      </c>
      <c r="D64" s="73">
        <v>9</v>
      </c>
      <c r="E64" s="83"/>
      <c r="F64" s="109"/>
      <c r="G64" s="118"/>
    </row>
    <row r="65" spans="1:7" s="62" customFormat="1">
      <c r="B65" s="77" t="s">
        <v>10</v>
      </c>
      <c r="C65" s="72"/>
      <c r="D65" s="72"/>
      <c r="E65" s="114"/>
      <c r="F65" s="103"/>
      <c r="G65" s="118"/>
    </row>
    <row r="66" spans="1:7" s="62" customFormat="1">
      <c r="B66" s="63" t="s">
        <v>12</v>
      </c>
      <c r="C66" s="58"/>
      <c r="D66" s="58"/>
      <c r="E66" s="65"/>
      <c r="F66" s="103">
        <f>D64*E66</f>
        <v>0</v>
      </c>
      <c r="G66" s="118"/>
    </row>
    <row r="67" spans="1:7" s="62" customFormat="1">
      <c r="B67" s="77" t="s">
        <v>11</v>
      </c>
      <c r="C67" s="59"/>
      <c r="D67" s="59"/>
      <c r="E67" s="68"/>
      <c r="F67" s="105">
        <f>SUM(D64*E65)</f>
        <v>0</v>
      </c>
      <c r="G67" s="118"/>
    </row>
    <row r="68" spans="1:7" s="62" customFormat="1" ht="13.5" thickBot="1">
      <c r="B68" s="61"/>
      <c r="C68" s="66"/>
      <c r="D68" s="66"/>
      <c r="E68" s="67"/>
      <c r="F68" s="97"/>
      <c r="G68" s="118"/>
    </row>
    <row r="69" spans="1:7" s="7" customFormat="1">
      <c r="A69" s="26"/>
      <c r="B69" s="27"/>
      <c r="C69" s="28"/>
      <c r="D69" s="28"/>
      <c r="E69" s="29"/>
      <c r="F69" s="101"/>
      <c r="G69" s="122"/>
    </row>
    <row r="70" spans="1:7" ht="318.75" customHeight="1">
      <c r="A70" s="3">
        <v>9</v>
      </c>
      <c r="B70" s="56" t="s">
        <v>13</v>
      </c>
      <c r="C70" s="92"/>
      <c r="D70" s="92"/>
      <c r="E70" s="92"/>
      <c r="F70" s="106"/>
      <c r="G70" s="123"/>
    </row>
    <row r="71" spans="1:7" ht="67.5" customHeight="1">
      <c r="B71" s="46" t="s">
        <v>36</v>
      </c>
      <c r="C71" s="15" t="s">
        <v>0</v>
      </c>
      <c r="D71" s="16">
        <v>12</v>
      </c>
      <c r="E71" s="40"/>
      <c r="F71" s="109"/>
      <c r="G71" s="118"/>
    </row>
    <row r="72" spans="1:7">
      <c r="B72" s="30" t="s">
        <v>10</v>
      </c>
      <c r="C72" s="15"/>
      <c r="D72" s="15"/>
      <c r="E72" s="114"/>
      <c r="F72" s="103"/>
      <c r="G72" s="118"/>
    </row>
    <row r="73" spans="1:7">
      <c r="B73" s="4" t="s">
        <v>12</v>
      </c>
      <c r="C73"/>
      <c r="D73"/>
      <c r="E73" s="2"/>
      <c r="F73" s="103">
        <f>D71*E73</f>
        <v>0</v>
      </c>
      <c r="G73" s="118"/>
    </row>
    <row r="74" spans="1:7">
      <c r="B74" s="30" t="s">
        <v>11</v>
      </c>
      <c r="C74" s="31"/>
      <c r="D74" s="31"/>
      <c r="E74" s="32"/>
      <c r="F74" s="104">
        <f>SUM(D71*E72)</f>
        <v>0</v>
      </c>
      <c r="G74" s="118"/>
    </row>
    <row r="75" spans="1:7">
      <c r="B75" s="4"/>
      <c r="C75" s="35"/>
      <c r="D75" s="35"/>
      <c r="E75" s="36"/>
      <c r="F75" s="104"/>
      <c r="G75" s="118"/>
    </row>
    <row r="76" spans="1:7" ht="13.5" thickBot="1">
      <c r="C76" s="8"/>
      <c r="D76" s="8"/>
      <c r="G76" s="118"/>
    </row>
    <row r="77" spans="1:7" s="7" customFormat="1">
      <c r="A77" s="26"/>
      <c r="B77" s="27"/>
      <c r="C77" s="28"/>
      <c r="D77" s="28"/>
      <c r="E77" s="29"/>
      <c r="F77" s="101"/>
      <c r="G77" s="122"/>
    </row>
    <row r="78" spans="1:7" ht="315" customHeight="1">
      <c r="A78" s="3">
        <v>10</v>
      </c>
      <c r="B78" s="56" t="s">
        <v>14</v>
      </c>
      <c r="C78" s="92"/>
      <c r="D78" s="92"/>
      <c r="E78" s="92"/>
      <c r="F78" s="106"/>
      <c r="G78" s="123"/>
    </row>
    <row r="79" spans="1:7" ht="67.5" customHeight="1">
      <c r="B79" s="46" t="s">
        <v>37</v>
      </c>
      <c r="C79" s="15" t="s">
        <v>0</v>
      </c>
      <c r="D79" s="16">
        <v>6</v>
      </c>
      <c r="E79" s="40"/>
      <c r="F79" s="109"/>
      <c r="G79" s="118"/>
    </row>
    <row r="80" spans="1:7">
      <c r="B80" s="30" t="s">
        <v>10</v>
      </c>
      <c r="C80" s="15"/>
      <c r="D80" s="15"/>
      <c r="E80" s="114"/>
      <c r="F80" s="103"/>
      <c r="G80" s="118"/>
    </row>
    <row r="81" spans="1:9">
      <c r="B81" s="4" t="s">
        <v>12</v>
      </c>
      <c r="C81"/>
      <c r="D81"/>
      <c r="E81" s="2"/>
      <c r="F81" s="103">
        <f>D79*E81</f>
        <v>0</v>
      </c>
      <c r="G81" s="118"/>
    </row>
    <row r="82" spans="1:9">
      <c r="B82" s="30" t="s">
        <v>11</v>
      </c>
      <c r="C82" s="31"/>
      <c r="D82" s="31"/>
      <c r="E82" s="32"/>
      <c r="F82" s="104">
        <f>SUM(D79*E80)</f>
        <v>0</v>
      </c>
      <c r="G82" s="118"/>
    </row>
    <row r="83" spans="1:9" ht="13.5" thickBot="1">
      <c r="C83" s="8"/>
      <c r="D83" s="8"/>
      <c r="G83" s="118"/>
    </row>
    <row r="84" spans="1:9" s="65" customFormat="1" ht="15" customHeight="1">
      <c r="A84" s="26"/>
      <c r="B84" s="74"/>
      <c r="C84" s="88"/>
      <c r="D84" s="75"/>
      <c r="E84" s="76"/>
      <c r="F84" s="101"/>
      <c r="G84" s="119"/>
    </row>
    <row r="85" spans="1:9" s="62" customFormat="1" ht="255" customHeight="1">
      <c r="A85" s="57">
        <v>11</v>
      </c>
      <c r="B85" s="64" t="s">
        <v>38</v>
      </c>
      <c r="C85" s="80"/>
      <c r="D85" s="66"/>
      <c r="E85" s="67"/>
      <c r="F85" s="97"/>
      <c r="G85" s="118"/>
      <c r="H85" s="82"/>
      <c r="I85" s="89"/>
    </row>
    <row r="86" spans="1:9" s="62" customFormat="1" ht="12" customHeight="1">
      <c r="B86" s="61"/>
      <c r="C86" s="80" t="s">
        <v>0</v>
      </c>
      <c r="D86" s="66">
        <v>1</v>
      </c>
      <c r="E86" s="67"/>
      <c r="F86" s="97"/>
      <c r="G86" s="118"/>
      <c r="H86" s="89"/>
    </row>
    <row r="87" spans="1:9" s="62" customFormat="1">
      <c r="A87" s="65"/>
      <c r="B87" s="77" t="s">
        <v>10</v>
      </c>
      <c r="C87" s="72"/>
      <c r="D87" s="72"/>
      <c r="E87" s="116"/>
      <c r="F87" s="103"/>
      <c r="G87" s="118"/>
    </row>
    <row r="88" spans="1:9" s="62" customFormat="1">
      <c r="B88" s="63" t="s">
        <v>12</v>
      </c>
      <c r="C88" s="60"/>
      <c r="D88" s="60"/>
      <c r="F88" s="103">
        <f>D86*E88</f>
        <v>0</v>
      </c>
      <c r="G88" s="118"/>
    </row>
    <row r="89" spans="1:9" s="62" customFormat="1">
      <c r="A89" s="65"/>
      <c r="B89" s="77" t="s">
        <v>11</v>
      </c>
      <c r="C89" s="90"/>
      <c r="D89" s="78"/>
      <c r="E89" s="79"/>
      <c r="F89" s="104">
        <f>D86*E87</f>
        <v>0</v>
      </c>
      <c r="G89" s="124"/>
    </row>
    <row r="90" spans="1:9" s="62" customFormat="1" ht="13.5" thickBot="1">
      <c r="B90" s="85"/>
      <c r="C90" s="80"/>
      <c r="D90" s="80"/>
      <c r="E90" s="67"/>
      <c r="F90" s="97"/>
      <c r="G90" s="118"/>
    </row>
    <row r="91" spans="1:9" s="65" customFormat="1" ht="15" customHeight="1">
      <c r="A91" s="26"/>
      <c r="B91" s="74"/>
      <c r="C91" s="88"/>
      <c r="D91" s="75"/>
      <c r="E91" s="76"/>
      <c r="F91" s="101"/>
      <c r="G91" s="119"/>
    </row>
    <row r="92" spans="1:9" s="62" customFormat="1" ht="255" customHeight="1">
      <c r="A92" s="57">
        <v>12</v>
      </c>
      <c r="B92" s="64" t="s">
        <v>39</v>
      </c>
      <c r="C92" s="80"/>
      <c r="D92" s="66"/>
      <c r="E92" s="67"/>
      <c r="F92" s="97"/>
      <c r="G92" s="118"/>
      <c r="H92" s="82"/>
      <c r="I92" s="89"/>
    </row>
    <row r="93" spans="1:9" s="62" customFormat="1" ht="12" customHeight="1">
      <c r="B93" s="61"/>
      <c r="C93" s="80" t="s">
        <v>0</v>
      </c>
      <c r="D93" s="66">
        <v>5</v>
      </c>
      <c r="E93" s="67"/>
      <c r="F93" s="97"/>
      <c r="G93" s="118"/>
      <c r="H93" s="89"/>
    </row>
    <row r="94" spans="1:9" s="62" customFormat="1">
      <c r="A94" s="65"/>
      <c r="B94" s="77" t="s">
        <v>10</v>
      </c>
      <c r="C94" s="72"/>
      <c r="D94" s="72"/>
      <c r="E94" s="116"/>
      <c r="F94" s="103"/>
      <c r="G94" s="118"/>
    </row>
    <row r="95" spans="1:9" s="62" customFormat="1">
      <c r="B95" s="63" t="s">
        <v>12</v>
      </c>
      <c r="C95" s="60"/>
      <c r="D95" s="60"/>
      <c r="F95" s="103">
        <f>D93*E95</f>
        <v>0</v>
      </c>
      <c r="G95" s="118"/>
    </row>
    <row r="96" spans="1:9" s="62" customFormat="1">
      <c r="A96" s="65"/>
      <c r="B96" s="77" t="s">
        <v>11</v>
      </c>
      <c r="C96" s="90"/>
      <c r="D96" s="78"/>
      <c r="E96" s="79"/>
      <c r="F96" s="104">
        <f>D93*E94</f>
        <v>0</v>
      </c>
      <c r="G96" s="124"/>
    </row>
    <row r="97" spans="1:18" s="62" customFormat="1" ht="13.5" thickBot="1">
      <c r="B97" s="85"/>
      <c r="C97" s="80"/>
      <c r="D97" s="80"/>
      <c r="E97" s="67"/>
      <c r="F97" s="97"/>
      <c r="G97" s="118"/>
    </row>
    <row r="98" spans="1:18" s="7" customFormat="1">
      <c r="A98" s="26"/>
      <c r="B98" s="27"/>
      <c r="C98" s="28"/>
      <c r="D98" s="28"/>
      <c r="E98" s="29"/>
      <c r="F98" s="101"/>
      <c r="G98" s="122"/>
    </row>
    <row r="99" spans="1:18" ht="255" customHeight="1">
      <c r="A99" s="3">
        <v>13</v>
      </c>
      <c r="B99" s="64" t="s">
        <v>40</v>
      </c>
      <c r="C99" s="2"/>
      <c r="D99" s="2"/>
      <c r="G99" s="118"/>
    </row>
    <row r="100" spans="1:18" ht="12" customHeight="1">
      <c r="C100" s="33" t="s">
        <v>0</v>
      </c>
      <c r="D100" s="8">
        <v>8</v>
      </c>
      <c r="G100" s="118"/>
    </row>
    <row r="101" spans="1:18">
      <c r="B101" s="30" t="s">
        <v>10</v>
      </c>
      <c r="C101" s="15"/>
      <c r="D101" s="15"/>
      <c r="E101" s="116"/>
      <c r="F101" s="103"/>
      <c r="G101" s="118"/>
    </row>
    <row r="102" spans="1:18">
      <c r="B102" s="4" t="s">
        <v>12</v>
      </c>
      <c r="C102"/>
      <c r="D102"/>
      <c r="E102" s="2"/>
      <c r="F102" s="103">
        <f>D100*E102</f>
        <v>0</v>
      </c>
      <c r="G102" s="118"/>
    </row>
    <row r="103" spans="1:18">
      <c r="B103" s="30" t="s">
        <v>11</v>
      </c>
      <c r="C103" s="45"/>
      <c r="D103" s="31"/>
      <c r="E103" s="32"/>
      <c r="F103" s="104">
        <f>D100*E101</f>
        <v>0</v>
      </c>
      <c r="G103" s="118"/>
    </row>
    <row r="104" spans="1:18">
      <c r="B104" s="4"/>
      <c r="C104" s="35"/>
      <c r="D104" s="51"/>
      <c r="E104" s="32"/>
      <c r="F104" s="104"/>
      <c r="G104" s="118"/>
    </row>
    <row r="105" spans="1:18" ht="13.5" thickBot="1">
      <c r="B105" s="4"/>
      <c r="C105" s="52"/>
      <c r="D105" s="53"/>
      <c r="E105" s="54"/>
      <c r="F105" s="105"/>
      <c r="G105" s="118"/>
    </row>
    <row r="106" spans="1:18" s="7" customFormat="1">
      <c r="A106" s="26"/>
      <c r="B106" s="27"/>
      <c r="C106" s="28"/>
      <c r="D106" s="28"/>
      <c r="E106" s="29"/>
      <c r="F106" s="101"/>
      <c r="G106" s="125"/>
    </row>
    <row r="107" spans="1:18" ht="250.5" customHeight="1">
      <c r="A107" s="37">
        <v>14</v>
      </c>
      <c r="B107" s="87" t="s">
        <v>41</v>
      </c>
      <c r="C107" s="33"/>
      <c r="D107" s="8"/>
      <c r="G107" s="118"/>
      <c r="H107" s="38"/>
      <c r="I107" s="39"/>
      <c r="J107" s="39"/>
      <c r="K107" s="39"/>
      <c r="L107" s="39"/>
      <c r="M107" s="39"/>
      <c r="N107" s="39"/>
      <c r="O107" s="39"/>
      <c r="P107" s="39"/>
      <c r="Q107" s="39"/>
      <c r="R107" s="39"/>
    </row>
    <row r="108" spans="1:18" s="12" customFormat="1" ht="12.75" customHeight="1">
      <c r="A108" s="40"/>
      <c r="B108" s="1"/>
      <c r="C108" s="33" t="s">
        <v>0</v>
      </c>
      <c r="D108" s="8">
        <v>22</v>
      </c>
      <c r="E108" s="9"/>
      <c r="F108" s="97"/>
      <c r="G108" s="121"/>
    </row>
    <row r="109" spans="1:18">
      <c r="A109" s="7"/>
      <c r="B109" s="30" t="s">
        <v>10</v>
      </c>
      <c r="C109" s="15"/>
      <c r="D109" s="15"/>
      <c r="E109" s="116"/>
      <c r="F109" s="103"/>
      <c r="G109" s="118"/>
    </row>
    <row r="110" spans="1:18">
      <c r="B110" s="4" t="s">
        <v>12</v>
      </c>
      <c r="C110"/>
      <c r="D110"/>
      <c r="E110" s="2"/>
      <c r="F110" s="103">
        <f>D108*E110</f>
        <v>0</v>
      </c>
      <c r="G110" s="118"/>
    </row>
    <row r="111" spans="1:18">
      <c r="A111" s="7"/>
      <c r="B111" s="30" t="s">
        <v>11</v>
      </c>
      <c r="C111" s="45"/>
      <c r="D111" s="31"/>
      <c r="E111" s="32"/>
      <c r="F111" s="104">
        <f>D108*E109</f>
        <v>0</v>
      </c>
      <c r="G111" s="5"/>
    </row>
    <row r="112" spans="1:18" ht="13.5" thickBot="1">
      <c r="A112" s="7"/>
      <c r="B112" s="41"/>
      <c r="C112" s="42"/>
      <c r="D112" s="42"/>
      <c r="E112" s="43"/>
      <c r="F112" s="110"/>
    </row>
    <row r="113" spans="1:7" s="7" customFormat="1" ht="13.5" thickBot="1">
      <c r="A113" s="26"/>
      <c r="B113" s="27"/>
      <c r="C113" s="28"/>
      <c r="D113" s="28"/>
      <c r="E113" s="29"/>
      <c r="F113" s="101"/>
    </row>
    <row r="114" spans="1:7" ht="20.100000000000001" customHeight="1" thickBot="1">
      <c r="A114" s="47"/>
      <c r="B114" s="48" t="s">
        <v>24</v>
      </c>
      <c r="C114" s="49"/>
      <c r="D114" s="50"/>
      <c r="E114" s="49"/>
      <c r="F114" s="112">
        <f>SUM(F7:F113)</f>
        <v>0</v>
      </c>
      <c r="G114" s="111"/>
    </row>
    <row r="116" spans="1:7" s="62" customFormat="1" ht="14.25">
      <c r="A116" s="95"/>
      <c r="B116" s="96" t="s">
        <v>25</v>
      </c>
      <c r="C116" s="70"/>
      <c r="D116" s="70"/>
      <c r="E116" s="67"/>
      <c r="F116" s="97"/>
    </row>
    <row r="117" spans="1:7" s="62" customFormat="1" ht="14.25">
      <c r="A117" s="95"/>
      <c r="B117" s="96"/>
      <c r="C117" s="70"/>
      <c r="D117" s="70"/>
      <c r="E117" s="67"/>
      <c r="F117" s="97"/>
    </row>
    <row r="118" spans="1:7" s="62" customFormat="1" ht="110.25" customHeight="1">
      <c r="A118" s="127" t="s">
        <v>42</v>
      </c>
      <c r="B118" s="128"/>
      <c r="C118" s="128"/>
      <c r="D118" s="128"/>
      <c r="E118" s="128"/>
      <c r="F118" s="128"/>
      <c r="G118" s="128"/>
    </row>
    <row r="120" spans="1:7" ht="38.25">
      <c r="B120" s="113" t="s">
        <v>27</v>
      </c>
    </row>
  </sheetData>
  <sheetProtection password="D0C5" sheet="1" objects="1" scenarios="1" selectLockedCells="1"/>
  <mergeCells count="1">
    <mergeCell ref="A118:G118"/>
  </mergeCells>
  <pageMargins left="0.70866141732283472" right="0.70866141732283472" top="0.74803149606299213" bottom="0.74803149606299213" header="0.31496062992125984" footer="0.31496062992125984"/>
  <pageSetup paperSize="9" scale="68" fitToHeight="0" orientation="portrait" r:id="rId1"/>
  <headerFooter>
    <oddHeader xml:space="preserve">&amp;LINVESTITOR:
GRAĐEVINA:
PROJEKTANT:
&amp;COSNOVNA ŠKOLA  VLADIMIR NAZOR , BUDINŠČINA 18 C, BUDINŠČINA
ŠKOLSKA DVORANA UZ PŠ HRAŠĆINA na k.č.  1705/4  k.o. Hrašćinski Kraljevec
OVLAŠTENI ARHITEKT IVAN PALANOVIĆ
</oddHeader>
    <oddFooter>&amp;LPROJEKTNI URED: “IVANGRADING", MARIJA BISTRICA
OZNAKA PROJEKTA GP – 2015/19
DATUM II  / 2017 
&amp;CTroškovnik - rasvjetna tijela
&amp;RLIST &amp;P od &amp;N</oddFooter>
  </headerFooter>
  <rowBreaks count="6" manualBreakCount="6">
    <brk id="23" max="6" man="1"/>
    <brk id="38" max="6" man="1"/>
    <brk id="53" max="6" man="1"/>
    <brk id="68" max="6" man="1"/>
    <brk id="83" max="6" man="1"/>
    <brk id="105" max="6"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IL</vt:lpstr>
      <vt:lpstr>IL!Podrucje_ispisa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Jelaska</dc:creator>
  <cp:lastModifiedBy>Ljiljana Horvat</cp:lastModifiedBy>
  <cp:lastPrinted>2017-05-13T19:55:51Z</cp:lastPrinted>
  <dcterms:created xsi:type="dcterms:W3CDTF">2011-03-09T12:19:23Z</dcterms:created>
  <dcterms:modified xsi:type="dcterms:W3CDTF">2017-05-25T11:26:52Z</dcterms:modified>
</cp:coreProperties>
</file>