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Preuzimanja\Ivanka Berislavić\03.11\"/>
    </mc:Choice>
  </mc:AlternateContent>
  <xr:revisionPtr revIDLastSave="0" documentId="13_ncr:1_{035D194A-B72E-4AF8-86FA-CACA4BACD5FA}" xr6:coauthVersionLast="47" xr6:coauthVersionMax="47" xr10:uidLastSave="{00000000-0000-0000-0000-000000000000}"/>
  <bookViews>
    <workbookView xWindow="28680" yWindow="-120" windowWidth="29040" windowHeight="15720" xr2:uid="{00000000-000D-0000-FFFF-FFFF00000000}"/>
  </bookViews>
  <sheets>
    <sheet name="Opis projekata" sheetId="1" r:id="rId1"/>
  </sheets>
  <definedNames>
    <definedName name="Z_8D00397E_4D85_4D54_AF83_BF98B8EB09AF_.wvu.FilterData" localSheetId="0" hidden="1">'Opis projekata'!$G$2:$G$293</definedName>
    <definedName name="Z_D3BC7C93_4371_4A7F_BA43_5BF365CE7F48_.wvu.FilterData" localSheetId="0" hidden="1">'Opis projekata'!$G$2:$G$293</definedName>
  </definedNames>
  <calcPr calcId="191029"/>
  <customWorkbookViews>
    <customWorkbookView name="Filter 1" guid="{8D00397E-4D85-4D54-AF83-BF98B8EB09AF}" maximized="1" windowWidth="0" windowHeight="0" activeSheetId="0"/>
    <customWorkbookView name="Filter 2" guid="{D3BC7C93-4371-4A7F-BA43-5BF365CE7F4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uRa17OkCyn69vu0IicI23O1by+w=="/>
    </ext>
  </extLst>
</workbook>
</file>

<file path=xl/calcChain.xml><?xml version="1.0" encoding="utf-8"?>
<calcChain xmlns="http://schemas.openxmlformats.org/spreadsheetml/2006/main">
  <c r="I62" i="1" l="1"/>
</calcChain>
</file>

<file path=xl/sharedStrings.xml><?xml version="1.0" encoding="utf-8"?>
<sst xmlns="http://schemas.openxmlformats.org/spreadsheetml/2006/main" count="319" uniqueCount="192">
  <si>
    <t>Prioritet</t>
  </si>
  <si>
    <t>Posebni cilj</t>
  </si>
  <si>
    <t>Mjera</t>
  </si>
  <si>
    <t>Naziv projekta</t>
  </si>
  <si>
    <t>Nositelj projekta</t>
  </si>
  <si>
    <t>Kratki opis projekta</t>
  </si>
  <si>
    <t>DA/NE</t>
  </si>
  <si>
    <t xml:space="preserve">Vremenski okvir </t>
  </si>
  <si>
    <t>Procijenjena vrijednost projekta</t>
  </si>
  <si>
    <t>Posebne napomene</t>
  </si>
  <si>
    <t>Osnovne informacije</t>
  </si>
  <si>
    <t>Strateški projekt</t>
  </si>
  <si>
    <t>Vremenski plan</t>
  </si>
  <si>
    <t>Financijski plan</t>
  </si>
  <si>
    <t>Dodatno</t>
  </si>
  <si>
    <t>1
Znanjem ljudi do kvalitetnog  rada</t>
  </si>
  <si>
    <t>1.1.
Prilagodba sustava obrazovanja potrebama tržišta rada te poticanje izobrazbe kroz praktični rad</t>
  </si>
  <si>
    <t>1.1.1.
Prilagodba srednjoškolskog i visokog obrazovanja potrebama regionalnog gospodarstva</t>
  </si>
  <si>
    <t>Centar izvrsnosti u poljoprivredi</t>
  </si>
  <si>
    <t>SŠ Bedekovčina</t>
  </si>
  <si>
    <t>Projekt je usmjeren na rekonstrukciju i nadogradnju postojeće zgrade Srednje škole Bedekovčina te izgradnju poligona za nastavu poljoprivrednih usmjerenja za formiranje centra izvrsnosti čime će se stvoriti bolji uvjeti školovanja učenika i radnog prostora za sve učitelje te formiranje centra izvrsnosti koji će doprinijeti kvalitetnijoj provedbi praktične nastave, svladavanju novih tehnologija u poljoprivredi kako za srednjoškolske programe i izlazak kvalitetnog i konkurentskog kadra na tržište rada u skladu s potrebama gospodarstva, tako i za polaznike obrazovanja odraslih, prijelaz s rada u dvije smjene na rad u jednoj smjeni, povećanje vještina i kompetencija polaznika u strukovnom obrazovanju kako bi mogli konkurirati novim izazovima na tržištu rada u RH pa i EU. Kvalitetnijom provedbom praktičnog dijela obrazovanja, proširenjem teorijskog opsega znanja i svladavanjem novih tehnologija u poljoprivredi pridonijet će se popularizaciji poljoprivredne djelatnosti i privlačenju mladih i nezaposlenih osoba na bavljenje poljoprivrednom djelatnošću i istraživanjem te stimulirati inovacije.</t>
  </si>
  <si>
    <t>DA</t>
  </si>
  <si>
    <t>2022.–2025.</t>
  </si>
  <si>
    <t>Promocija deficitarnih zanimanja</t>
  </si>
  <si>
    <t>KZŽ</t>
  </si>
  <si>
    <t xml:space="preserve">Projektom se se predlaže implementacija niza aktivnosti (promotivna kampanja, profesionalna orijentacija, dani otvorenih vrata poslodavaca) s ciljem podizanja razine svijesti učenika i roditelja o prednostima pohađanja strukovnih i obrtničkih obrazovnih programa, s naglaskom na koje su na županijskom području klasificirani kao deficitarna zanimanja. </t>
  </si>
  <si>
    <t>2022.-2027.</t>
  </si>
  <si>
    <t>Stipendiranje deficitarnih zanimanja</t>
  </si>
  <si>
    <t xml:space="preserve">Dodjelom stipendija za deficitarna zanimanja poseban naglasak stavit će se na kadrove za kojima na tržištu rada postoji potreba u sektorima od kojih se u idućem srednjoročnom razdoblju očekuje značajan doprinos gospodarskom rastu Županije - obrtničkim i tehničkim kadrovima potrebnih u prerađivačkoj industriji, kadrovima u području zdravstva i kadrovima u sektoru ugostiteljstva i turizma. </t>
  </si>
  <si>
    <t>NE</t>
  </si>
  <si>
    <t>Organizacija natjecanje učenika obrtničkih škola</t>
  </si>
  <si>
    <t>srednje škole, KZŽ</t>
  </si>
  <si>
    <t>Cilj organizacije natjecanja učenika obrtničkih škola je popularizacija strukovnog obrazovanja, iako istovremeno služi i kao platforma za povezivanje s poslodavcima.</t>
  </si>
  <si>
    <t>2023.-2027.</t>
  </si>
  <si>
    <t>1.1.2.
Poticanje suradnje obrazovnog i gospodarskog sektora</t>
  </si>
  <si>
    <t>Dodjela potpora za poticanje naukovanja za obrtnička zanimanja</t>
  </si>
  <si>
    <t xml:space="preserve">Program potpora za poticanje gospodarskih subjekata na sudjelovanje u obrazovanju učenika koji stječu zanimanja u sustavu vezanih obrta po Jedinstvenom modelu obrazovanja (JMO)  doprinosi stjecanju vještina za samostalan rad u zanimanju te razvoju socijalnih i poduzetničkih kompetencija učenika. Dodjelom potpora učenicima se neposredno u gospodarstvu osigurava usvajanje ključnih vještina i kompetencija u obrtničkim zanimanjima, istovremeno stvarajući preduvjete za zapošljavanje ili samozapošljavanje u obrtništvu.
</t>
  </si>
  <si>
    <t>1.2.
Provođenje proaktivnih obrazovnih politika, poticanje prekvalifikacije i cjeloživotnog obrazovanja</t>
  </si>
  <si>
    <t>1.2.1.
Promicanje financijske pismenosti i obrazovanja za poduzetništvo</t>
  </si>
  <si>
    <t>Provedba programa financijske pismenosti u osnovnim školama</t>
  </si>
  <si>
    <t>osnovne škole</t>
  </si>
  <si>
    <t>Uvođenjem programa financijske pismenosti u osnovnim školama poduprijet će se razvoj financijske pismenosti djece kroz educiranje o osnovnim financijskim i ekonomskim pojmovima. S obzirom na dob, edukacije/radionice financijske pismenosti u osnovnoj školi odnose na učenje razlike između potreba i želja, pojmovima novac, valute, kartice i kredit, kao i o važnosti štednje i racionalnog odlučivanja o kupovini.</t>
  </si>
  <si>
    <t>Provedba fakultativne nastave financijske pismenosti u srednjim školama</t>
  </si>
  <si>
    <t>srednje škole</t>
  </si>
  <si>
    <t xml:space="preserve">Uvođenje programa fakultativne nastave financijske pismenosti s fokusom na temu osobnih financija. Tijekom obrazovnog programa učenici stječu znanje o novcu, odgovornom upravljanju osobnim financijama, štednji, ulaganjima te svojim pravima kao korisnika financijskih proizvoda i usluga. </t>
  </si>
  <si>
    <t>1.2.2.
Provedba obrazovnih programa za poduzetnike i poljoprivrednike</t>
  </si>
  <si>
    <t>Provedba edukativnih programa namijenjenih poduzetnicima i poljoprivrednicima usmjerenih na pokretanje i razvoj poslovanja te informatičku i financijsku pismenost</t>
  </si>
  <si>
    <t>PC KZŽ</t>
  </si>
  <si>
    <t>PC KZŽ će uvesti nove i dodatno osnažiti edukativne programe namijenjene popduzetnicima i poljoprivrednicima. Edukacije će biti usmjerene na financijsku i informatičku pismenost, kao i poslovno planiraje te pokretanje vlastitog poslovanja. Neki od modula su: 
1. Uvođenje edukativnih programa informatičke pismenosti za poljoprivrednike planirano je s ciljem jačanja njihovih kapaciteta za predstavljanje na tržištu i plasman poljoprivrenih proizvoda, ali i korištenja specifičnih sektorski digitalnih servisa kao što su AGRONET, GeoPortal itd. 
2. Edukacija prilagodbe poslovanja poduzeća kod prijelaza s HRK na EURO usmjerena je na prilagodbu računovodstvenog i financijskog upravljanja, aktivnosti i izazove s kojima će se poduzetnici susresti u procesu zamjene valute i odnosa prema kupcima.
3. Svrha edukacije je upoznavanje s poslovnim planiranjem, analizom poslovnog okruženja i izradom poslovnog plana te njegovim financijskim dimenzijama. 
4. Provedba edukacije vezane uz tematiku digitalizacije poslovanja i prodaje, uvođenja digitalnih alata u upravljanje proizvodnim i poslovnim procesima ključna je za praćenje suvremenih trendova i prilagodbu poduzetnika na dinamične promjene digitalnog gospodarstva.
5. Provedba edukativnog programa za obrtnike i MSP-ove vezano uz značaj uloge društvenih mreža u razvoju poslovanja, prvenstveno vezano uz marketing na društvenim mrežama.  Osim upoznavanja s digitalnim marketingom i vođenjem digitalnih kampanja, polaznicima će biti predstavljena uloga društvenih mreža kroz razvoj dvosmjerne komunikacije i povezivanja s klijentima/kupcima.  
6. Provedba edukativnog programa usmjerena je na uvod u financijski i računovodstveni semegnt poslovanja paušalnog obrta kao ključne momente kod pokretanja paušalnog obrta. 
Također, PC KZŽ će provoditi i edukativne aktivnosti za poduzetnike kroz radionice/module za koje će od strane HAMAG BICRO-a biti certificiran:
MODUL 1 - Pravni oblici poduzetništva
MODUL 2 - Istraživanje tržišta
MODUL 3 - Od ideje do tržišta
MODUL 4 - Marketing
MODUL 5 - Prodaja
MODUL 6 - Financijskog planiranje i upravljanje
MODUL 7 - Zakonski okvir
MODUL 8 - Poslovne operacije i aktivnosti</t>
  </si>
  <si>
    <t>1.2.3.
Poticanje cjeloživotnog učenja i prekvalifikacije</t>
  </si>
  <si>
    <t>Uspostava sustava analize potreba i "naručivanja" edukacija i programa cjeloživotnog učenja suradnjom gospodarskih subjekata, županije i ZARA-e</t>
  </si>
  <si>
    <t>KZŽ, ZARA, PC KZŽ</t>
  </si>
  <si>
    <t>Uspostava suradnje gospodarskih subjekata s pružateljima usluga cjeloživotnog obrazovanje i prekvalifikacije s ciljem prilagodbe postojećih i uvođenja novih programa usavršavanja i prekvalifikacije, sukladno potrebama gospodarskih subjekata.</t>
  </si>
  <si>
    <t>2
Radom ljudi do vrijednog iskustva</t>
  </si>
  <si>
    <t>2.1.
Unaprjeđenje kvalitete poduzetničke infrastrukture i jačanje konkurentnosti poduzetništva i obrtništva</t>
  </si>
  <si>
    <t xml:space="preserve">2.1.1. 
Izgradnja, opremanje i upravljanje poduzetničkim zonama te privlačenje ulaganja </t>
  </si>
  <si>
    <t xml:space="preserve">Izrada plana upravljanja poduzetničkim zonama </t>
  </si>
  <si>
    <t>KZŽ, JLS</t>
  </si>
  <si>
    <t>U svrhu aktiviranja poslovnih zona i poticanja ulaganja, izradit će se plan upravljanja zonama u suradnji s
gradovima/općinama.</t>
  </si>
  <si>
    <t>2022.-2024.</t>
  </si>
  <si>
    <t>Privlačenje investicija</t>
  </si>
  <si>
    <t>Prednosti i potencijali ulaganja u Krapinsko-zagorsku županiju temelje se na njenu povoljnom zemljopisnom položaju, razvijenom poduzetništvu, kvalitetnoj radnoj snazi i pristupačnim poduzetničkim zonama. Krapinsko-zagorska županija u nadolazećem razdoblju provodit će niz promotivnih aktivnosti s ciljem jačanja prepoznatljivosti Županije kao poslovnog područja povoljnog za ulaganje i pružati podršku postojećim i novim ulagačima.</t>
  </si>
  <si>
    <t>Uspostava jedinstvene investicijske platforme Krapinsko-zagorske županije</t>
  </si>
  <si>
    <r>
      <rPr>
        <sz val="9"/>
        <color theme="1"/>
        <rFont val="Source Sans Pro,Arial"/>
      </rPr>
      <t>Formiranje investicijske platforme Krapinsko-zagorske županije, koja za potencijalne zainteresirane investitore nudi podršku kroz četiri faze: planiranje i priprema za pokretanje poslovanja; pronalazak lokacije ulaganja; pokretanje poslovanja; rast i razvoj poslovanja. 
U okviru prve faze potencijalnim investitorima daju se informacije o tržištu i poslovnom okruženju u Krapinsko-zagorskoj županiji, relevantnom sektoru, osnovnim administrativnim pravnim i poreznim pitanjima te dostupnim instrumentima podrške i financiranja.  U okviru druge faze idenfiticiraju se prikladne nekretnine, dok se kroz treću poduzeća povezuje s poduzetničkim potpornim institucijama. U posljednjoj, četvrtoj fazi poduzeća se informira o uslugama PPI na području Županije i posreduje ostvarenju kontakata sa potencijalnim poslovnim partnerima te promiče internacionalizacija poslovanja i izlazak na nova tržišta. Svrha platforme je između ostalog i promocija Županije kao ulagačke destinacije, a osnovni princip djelovanje je "</t>
    </r>
    <r>
      <rPr>
        <i/>
        <sz val="9"/>
        <color theme="1"/>
        <rFont val="Source Sans Pro,Arial"/>
      </rPr>
      <t>no wrong door</t>
    </r>
    <r>
      <rPr>
        <sz val="9"/>
        <color theme="1"/>
        <rFont val="Source Sans Pro,Arial"/>
      </rPr>
      <t>" te zainteresiranim investitorima omogućava pronalazak traženih informacija.</t>
    </r>
  </si>
  <si>
    <t>2023.-2026.</t>
  </si>
  <si>
    <t>Strategija promocije ulaganja na području Krapinsko-zagorske županije</t>
  </si>
  <si>
    <t>ZARA</t>
  </si>
  <si>
    <t>Izraditi strategiju promocije ulaganja na području Krapinsko-zagorske županije</t>
  </si>
  <si>
    <t>2023.-.2025.</t>
  </si>
  <si>
    <t>Ulaganje u izgradnju i opremanje poduzetničkih zona komunalnom i prometnom infrastrukturom</t>
  </si>
  <si>
    <t>JLS, KZŽ</t>
  </si>
  <si>
    <t xml:space="preserve">Ulaganjem u izgradnju i opremanje poduzetničkih zona na području Krapinsko-zagorske županije otvorit će se pristup neiskorištenom zemljištu i povećanje stupnja aktivacije površine namijenjene za obavljanje poduzetničkih aktivnosti, što izravno doprinosi stvaranju povoljnog poduzetničkog okruženja. Cilj ulaganja u poduzetničke zone je privlačenje novih investicija i stvaranje preduvjeta za otvaranje novih radnih mjesta.  Izazov vezan uz izgradnju i opremanje poduzetničkih zona, iz perspektive Županije, predstavlja vlasništvo zemljišta u poduzetničkim zonama. Na području Županije trenutno ima 18 poduzetničkih zona, kojima je osnivač neka od jedinica lokalne samouprave, pa sukladno tome sve intervencije unutar istih, pa i samo širenje, ovise o odlukama i investicijskim kapacitetima jedinca JLS-ova. </t>
  </si>
  <si>
    <t>2.1.2. 
Jačanje kapaciteta poduzetničkih potpornih institucija</t>
  </si>
  <si>
    <t>POP-UP inkubator</t>
  </si>
  <si>
    <t>PCKZŽ</t>
  </si>
  <si>
    <t>POP-UP inkubator predstavlja fazu II razvoja infrastrukturnih kapaciteta Poslovno tehnološkog inkubatora Krapinsko-zagorske županije. Izgradnjom pop-up inkubatora u zoni obuhvata koristeći modularnu gradnju, stvaraju se dodatni inkubacijski prostori za startupove. Prilikom izgradnje, koriste se modularni elementi i modularni nači gradnje koji je energetski učinkovit i maksimalno se prilagođava potrebama stanara.</t>
  </si>
  <si>
    <t>2.1.3. 
Poticanje poduzetništva i obrtništva</t>
  </si>
  <si>
    <t>Z-MED inkubacijski program</t>
  </si>
  <si>
    <t>Poduzetnički centar Krapinsko-zagorske županije uspostavio je digitalni inovacijski centar za zdravlje i medicinsku informatiku - Z-MED koji okuplja preko 20 partnera. U okviru djelovanja Z-MEDa razvit će se poseban inkubacijski program u trajanju od 12 mjeseci za podršku razvoju startupova u posebnoj niši zdravstvene industrije.</t>
  </si>
  <si>
    <t>2023.-2025.</t>
  </si>
  <si>
    <t>HEALTH IT AKADEMIJA</t>
  </si>
  <si>
    <t>U organizaciji Z-MED digitalnog inovacijskog HUB u prostorima Poduzetničkog centra Krapinsko-zagorske županije starta Health IT akademija. Radi se o programu u trajanju 5 mjeseci kojem je, kombinacijom teoretske nastave i prakse, cilj stvoriti stručnjake medicinske informatike s fokusom na poslove analitičara/konzultanta, testera ili Java programera.  Program je namijenjen nezaposlenim osobama, primarno visokoobrazovanima, neovisno o radnom iskustvu, koji imaju želju za učenjem, zanima ih kombinacija informatike i medicine i spremni su odvojiti 5 mjeseci za edukaciju. Tijekom edukacije, osim teoretskog dijela, polaznici će imati praksu u nekoj od zdravstvenih ustanova te kod partnera Z-MED-a. Osim toga, podijeljeni u Scrum timove, izradit će i prototip softvera za kojim je neka od zdravstvenih ustanova iskazala interes i sudjelovati u završnom hackathonu s bogatim fondom nagrada.</t>
  </si>
  <si>
    <t>2022.-2025.</t>
  </si>
  <si>
    <t>Poticanje poduzetništva s društvenim učinkom</t>
  </si>
  <si>
    <t xml:space="preserve">Poticanjem uspostave poslovnog modela poduzeća s društvenim učinkom potaknut će se priprema i razvoj poslovanja poduzetništva s društvenim učinkom te provesti aktivnosti povećanja svijesti javnosti o konceptu poduzetništva sa društvenim učinkom i važnosti istog za lokalnu/regionalnu sredinu.  Poticanje ovakve vrste poduzetništva dovesti će do stvaranja potpornih modela za poduzetnike koje žele razviti komponentu društvenog utjecaja u svom poslovanju. Nastavno na dosadašnje aktivnosti koje provodi Business Angels Impact Fund (BAIF), Županija će dodatno poticati razvoj poduzetništva s društvenim učinkom kroz akceleracijske programe BAIF-a i ostalih akceleratora, kao i poduprijeti nastavak rada BAIF akademije u KZŽ. </t>
  </si>
  <si>
    <t>2.2.
Održivi razvoj turizma i poboljšanje upravljanja destinacijom</t>
  </si>
  <si>
    <t>2.2.1. 
Ulaganje u turističku infrastrukturu</t>
  </si>
  <si>
    <t>Dodjela bespovratnih sredstava u turizmu - ulaganje u dodatne sadržaje privatnih smještajnih kapaciteta</t>
  </si>
  <si>
    <t>KZŽ, TZ KZŽ</t>
  </si>
  <si>
    <t xml:space="preserve">Dodjela bespovratnih sredstava u turizmu za ulaganje u privatni smještaj usmjereno je podizanju konkurentnosti Krapinsko-zagorske županije kao turističke destinacije kroz ulaganja u razvoj dodatnih sadržaja u privatnom smještaju (npr. bazeni, saune i drugi wellness, sportski i rekreacijski i zabavni sadržaji) koji doprinose većoj popunjenosti kapaciteta. Korisnici bespovratnih sredstava su fizičke i pravne osobe registrirane za obavljanje turističke djelatnosti, kao i oni koji tek stvaraju uvjete za obavljanje te djelatnosti, te poljoprivredna gospodarstva koja  kao dopunsku djelatnost imaju registriranu turističku djelatnost. Cilj projekta je povećanje kvalitete smještajnih kapaciteta, poticanje ulaganja privatnih investitora uz početni poticaj kroz županijske potpore, a sve s ciljem produljenja boravka gostiju na području Krapinsko-zagorske županije. </t>
  </si>
  <si>
    <t>2022.-2026.</t>
  </si>
  <si>
    <t>2.2.2.
Bolje upravljanje i brendiranje destinacije</t>
  </si>
  <si>
    <t>Zagorje Outdoor</t>
  </si>
  <si>
    <t>TZ KZŽ</t>
  </si>
  <si>
    <t>S obzirom da je uočen širi potencijal razvoja outdoor ponude Zagorja pristupilo se izradi priručnika kojim se definiraju grafički standardi brenda Zagorje Outdoor. Izrađen je krovni identitet, a priručnik definira i osnovne grafičke standarde tri segmenta: Zagorje Bike, Zagorje Trail i Zagorje Ride. Motiv jedinstvenosti u krovnom identitetu objedinjen je u pojmu ""Zagorje""; u istom je pojmu riječ ""GO"" koja poziva na akciju, na istraživanje proizvoda na koji se veže. Izrađeni su Zagorje Bike i Zagorje Trail standardi. Cilj je pod brendom Zagorje Bike razviti i promovirati cikloturizam, za što je jedan od temeljnih preduvjeta biciklistička infrastruktura. Slijedom toga se nakon vizualnih standarda i nazivlja proizvoda odlučilo pokrenuti izradu standarda za označavanje staza tj. ruta. Cilj je na području KZŽ koristiti istu, prepoznatljivu signalizaciju. Također se odlučilo pripremiti temelje i za dugoročan razvoj proizvoda Zagorje Trail - ponude sadržaja za pješake, trkače i planinare. Cilj je da se gostima pruži sadržaj za višednevan boravak, organizatorima poticaj za organizaciju novih manifestacija , a time i kvalitetan pješačko-trkači proizvod ravnomjerno razvijen na području cijele KZŽ te prepoznat na tržištu.</t>
  </si>
  <si>
    <t>Vinogradi s pogledom</t>
  </si>
  <si>
    <t>Projekt Vinogradi s pogledom zamišljen je kao odskočna prezentacijska platforma zagorskih vinograda i vinarija. Pomoću projekta aktivirat će se neiskorišteni resursi odnosno umrežit će se vinogradi i vinarije, poznati i manje poznati u jednu cjelinu, a kontinuitet će se postići jedinstvenom tematikom. S obzirom da se do sada nije sustavno bavilo promocijom zagorskih vina i vinarija, navedeni projekt od velikog je značaja za promociju destinacije Zagorje - bajka na dlanu kao urbane vinske regije, regije vrhunskih vina i vinara kroz promociju vinarija, gastro ponude, organizaciju evenata i edukacija. Danas su zagorska vina prepoznata na svjetskoj vinskoj sceni, a ovjenčana su brojnim Decanterima. S obzirom na ostale komparativne prednosti Zagorja želja je obogatiti turističku ponudu Zagorja i podići konkurentnost destinacije kroz razvojni projekt Vinogradi s pogledom te na taj način stvoriti dodatni motiv dolaska u destinaciju, dati posjetiteljima dodatnu vrijednost boravka u destinaciji te će to, shodno navedenom, imati i direktan utjecaj na povećanje potrošnje posjetitelja u destinaciji.</t>
  </si>
  <si>
    <t>Dodjela oznake kvalitete (labelling) obiteljskog smještaja KZŽ - True Zagorje Home</t>
  </si>
  <si>
    <t>Projekt označavanja kvalitete kuća za odmor provodi Turistička zajednica Krapinsko-zagorske županije u suradnji sa sustavom lokalnih turističkih zajednica s ciljem poticanja privatnih iznajmljivača na području Krapinsko-zagorske županije na diversifikaciju i podizanje kvalitete smještaja te razvoj ponude i usluga kroz usklađivanje s načelima održivog razvoja i održivog turizma. Riječ je o skupini standarda i mjerila kojima se želi stvoriti nova osnova za povezivanje nositelja obiteljskog smještaja (kuća za odmor), pojačati promocija, povećati tržišna prepoznatljivost kuća za odmor koje su u turističkoj ponudi destinacije. Certificiranje se provodi jednom godišnje.</t>
  </si>
  <si>
    <t>2.3.
Povećanje produktivnosti i okolišne održivosti poljoprivredne proizvodnje</t>
  </si>
  <si>
    <t>2.3.1.
Upravljanje poljoprivrednim zemljištem</t>
  </si>
  <si>
    <t xml:space="preserve">Istraživanje potencijala za navodnjavanje i geotermalnog potencijala za plasteničku proizvodnju  </t>
  </si>
  <si>
    <t xml:space="preserve">Krapinsko zagorska županija prepoznaje kako je navodnjavanje jedna od ključnih melioracijskih mjera koja je zbog klimatskih promjena nužna kako bi se razina prinosa povećala ili samo održala na postojećoj razini, te će u idućem razdoblju pristupiti istraživanju potencijala za navodnjavanje poljoprivrednog zemljišta. S ciljem optimizacije upravljanja poljoprivrednim površinama pristupit će se i istraživanju geotermalnog potencijala za plasteničku proizvodnju </t>
  </si>
  <si>
    <t xml:space="preserve">2.3.2.
Poticanje tržišno orijentirane poljoprivredne proizvodnje i ekološke poljoprivrede </t>
  </si>
  <si>
    <t>Mjere ruralnog razvoja</t>
  </si>
  <si>
    <t xml:space="preserve">Program potpora za poljoprivrednike obuhvaća sljedeće kategorije potpora: potpora poljopivrednim udrugama, potpore za pripremu projektne dokumentacije, potpore za razvoj poljoprivredne proizvodnje i promociju poljoprivrednih proizvoda, potpora za uzgoj zagorskog purana, potpore za ulaganje u modernizaciju i povećanje konkurentnosti poljoprivrednika u preradi i stavljena na tržište poljoprivrednih proizvoda, potpore za povećanje ekološke poljoprivredne proizvodnje, potpore za povećanje stočarske proizvodnje, potpore za očuvanje pčelinjeg fonda, potpore za zaštitu višegodišnjih nasada od padalina, potpore za okrupnjavanje poljoprivrednog zemljišta i potpore za povećanje poljoprivredne proizvodnje. U idućem razdoblju osim financiranja mjera ruralnog razvoja cilj je ulaganje u bolju vidljivost istih te upoznavanje potencijalnih korisika s istima. </t>
  </si>
  <si>
    <t>3
Idejama ljudi do suvremenih inovacija</t>
  </si>
  <si>
    <t>3.1.
Povećanje konkurentnosti industrijske proizvodnje</t>
  </si>
  <si>
    <t>3.1.1. 
Promicanje tehnološke modernizacije industrijske proizvodnje</t>
  </si>
  <si>
    <t xml:space="preserve">Poticanje događanja/natjecanja u kojima se vrednuju tehnička znanja i primjena tehnologije te promocija tehnoloških dosega sektoru industrije
</t>
  </si>
  <si>
    <t>U svrhu promicanja tehnološke modernizacije industrijske proizvodnje organizirati će se događanja/natjecanja na kojima će se prezentirati tehnološki dosezi u sektoru industrije. Oformiti će se tim za vrednovanje prezentiranih rješenja, a prva tri s najvećim brojem bodova ostvariti će financijsku korist kao dodatan poticaj za nastavak ulaganja u modernizaciju. Svrha natjecanja je prijenos iskustava i primjera dobre prakse te prezentacija najnovijih dosega industrijske proizvodnje u tehnološkom smislu. Natjecanje je usmjereno MSP-ovima.</t>
  </si>
  <si>
    <t>3.1.2.
Poticanje internacionalizacije poslovanja i privlačenje investitora</t>
  </si>
  <si>
    <t>BAIF AKADEMIJA</t>
  </si>
  <si>
    <t>Krapinsko-zagorska županija s partnerima je provela BAIF projekt koji je usmjeren na stvaranje zajednice startupova koji generiraju pozitivan društveni učinak te zajednice investitora koji financiraju takva poduzeća. Kako bi se nastavilo pripremati startupove za prihvat investicija i pomagati im u razvoju društvene komponente, razvit će se ciklus edukacija pod nazivom BAIF akademija.</t>
  </si>
  <si>
    <t>BAIF AKCELERATOR</t>
  </si>
  <si>
    <t>Nakon što start-upovi prihvate investiciju iz BAIF fonda pri Feelsgoodu, postat će dio BAIF akceleratora koji ima za cilj pomoći im u razvoju poslovnog modela, pružiti im mentorsku podršku za internacionalizaciju poslovanja, pronaći partnere i pripremiti izlaz iz investicije.</t>
  </si>
  <si>
    <t>3.2.
Unaprjeđenje i promicanje selektivnih oblika turizma</t>
  </si>
  <si>
    <t>3.2.1.
Poticanje razvoja primarnih turističkih proizvoda (zdravstvenog, spa i wellness turizma, aktivnog i obiteljskog turizma te poslovnog i MICE turizma)</t>
  </si>
  <si>
    <t>Jačanje infrastrukture i ljudskih resursa za razvoj zdravstvenog turizma - specijalizacija i usmjerenost na izvrsnost</t>
  </si>
  <si>
    <t>Osnaživanje ponude turističkih usluga te stvarnje uvjeta za razvoj destinacije u smjeru cjelogodišnje turističke ponude zahtjeva ulaganja u infrastrukturu, digitalizaciju, ljudske resurse i razvoj novih usluga. Specijalizacija turističkog sadržaja usmjerenog na zdravstveni turizam i razvoj ljudskih resursa koji će razviti adekvatna znanja i vještine usmjerene na podizanje kvalitete pružanja usluga u zdravstvenom turizmu ključ su ostvarnja ciljeva razvoja primarnih turističkih proizvoda. Sufinanciranje osuvremenjavanja postojeće te izgradnje nove infrastrukture, digitalizacije usluga i procesa, kao i sufinanciranje edukativnih aktivnosti vezanih za specijalizaciju turističke ponude osigurat će temelje daljnjeg razvoja zdravstvenog turizma u KZŽ.</t>
  </si>
  <si>
    <t>Promocija i razvoj primarnih turističkih proizvoda</t>
  </si>
  <si>
    <t>Specijalizacija sadržaja i marketinških aktivnosti usmjerenih na razvoj primarnih turističkih proizvoda kroz: 
- promocija i afirmacija KZŽ kao poželjne destinacije zdravstvenoga turizma orijentiranu na holistički pristup zdravlju, odnosno životnim promjenama koje će rezultirati podizanjem kulture zdravlja i zdravijem načinu života
- razvoj kompetencija ljudskih resursa za obavljanje djelatnosti zdravstvenog turizma te promotivne aktivnosti
- ulaganje u promotivne aktivnosti koje za cilj imaju podizanje kulture zdravog načina prehrane te mijenjanja životnih navika u svrhu prevencije kardiovaskularnih bolesti i dijabetesa kao najvećih javnozdravstvenih problema današnjice
- naglasak na promociji KZŽ kao prirodnog i zdravog okruženja za provođenje odmora sa sadržajima za relaksaciju i rekreaciju u prirodi, uz podizanje svijesti o potrebi kretanja i vježbanja na otvorenom
-  promocija i pozicioniranje turističkih aktivnosti KZŽ na tržištu team buildinga namijenjeno „detoksikaciji“ od svakodnevnoga ritma i stresnog načina života poslovnih ljudi</t>
  </si>
  <si>
    <t>Povezivanje turističkih donika u svrhu razvoja novih iskustava</t>
  </si>
  <si>
    <t>TZ KZŽ, KZŽ</t>
  </si>
  <si>
    <t>Organizacija i provođenje inicijalnih sastanaka i komunikacija s ključnim dionicima koji će biti uključeni u buduće integralne turističke proizvode, udruživanje s lokalnim dionicima - proizvođačima ekoloških proizvoda u svrhu sinergijskog učinka poljoprivrede i turizma, jačanje uloge klastera Zdravstvenog turizma i Mreže zdravstvenih hubova</t>
  </si>
  <si>
    <t>Promocija županije kao destinacije poslovnog i MICE turizma</t>
  </si>
  <si>
    <t>Provedba promotivnih aktivnosti usmjerenih pozicioniranju Županije kao destinacije poslovnog i MICE turizma uz organizaciju događanja i studijskih putovanja za specijalizirane novinare, blogere i posebne interesne skupine</t>
  </si>
  <si>
    <t>3.2.2.
Poticanje razvoja sekundarnih turističkih proizvoda (kulturnog, religijskog i agro turizma)</t>
  </si>
  <si>
    <t>Revitalizacija kulturne baštine i brownfield lokacija te valorizacija u turističke svrhe</t>
  </si>
  <si>
    <t xml:space="preserve">Ulaganjem u revitalizaciju kulturne baštine i brownfield lokacija doprinijet će se boljem upravljanju elementima baštine i valorizaciju punog potencijala objekata s ciljem razvoja turizma. Provedba aktivnosti planirana je poštujući koncepte Novog europskog bauhausa kao ekološkog, gospodarskog i kulturnog projekta, koji će Krapinsko-zagorska županija primjenjivati pri revitalizaciji kulturne baštine u vlasništvu Županije, prije svega dvoraca kao jednog od povijesnih simbola područja. Jedinice lokalne samouprave s obzirom na vlasništvo nad kulturnom baštinom revitalizaciju i valorizaciju iste provodit će u okviru vlastitih investicijskih mogućnosti. </t>
  </si>
  <si>
    <t>Promocija i razvoj sekundarnih turističkih proizvoda</t>
  </si>
  <si>
    <t>Specijalizacija sadržaja, marketinških aktivnosti i ljudskih resursa usmjerenih na razvoj sekundarnih turističkih proizvoda kroz: 
- izradu detaljnog registra turističke atrakcijske osnove KZŽ
- promociju kulturnih i vjerskih događaja
- poticanje razvoja agroturističkih i seoskih tradicijskih gospodarstava</t>
  </si>
  <si>
    <t xml:space="preserve">Poticanje agroturističkih i seoskih tradicijskih gospodarstava </t>
  </si>
  <si>
    <t xml:space="preserve">Sufinanciranjem pokretanja i razvoja nepoljoprivrednih djelatnosti na poljoprivrednim gospodarstvima obuhvatit će se ulaganja u turizam i tradicijske obrte kao dopunske djelatnosti. Na taj način osim povećanja konkurentnosti i održivosti poslovanja poljoprivrednih gospodarstava doprinijet će se povećanju kvalitete turističke ponude. </t>
  </si>
  <si>
    <t>3.3. Povećanje dodane vrijednosti poljoprivredne proizvodnje i bolje povezivanje poljoprivrede i turizma</t>
  </si>
  <si>
    <t>3.3.1. 
Organizacija tržišta poljoprivredno-prehrambenih proizvoda i povezivanje poljoprivrede s turizmom</t>
  </si>
  <si>
    <t>Zaštita i promocija izvornih zagorskih proizvoda</t>
  </si>
  <si>
    <t>Krapinsko-zagorska županija s proizvodima koji nose zaštićenu oznaku izvornosti može ostvariti značajne tržišne potencijale. Do sada su vidljivi rezultati na poticanju proizvodnje i promociji zaštićenih autohtonih poljoprivrednih i prehrambenih proizvoda koji nose zaštitu na Europskom nivou kao što su: „Zagorski puran“, „Zagorski mlinci“, „Zagorski štrukli/Zagorski štruklji“ i „Zagorski bagremov med“.</t>
  </si>
  <si>
    <t>Uspostava poljoprivredno-ugositeljskog koordinacijskog vijeća</t>
  </si>
  <si>
    <t>PC KZŽ, KZŽ</t>
  </si>
  <si>
    <t xml:space="preserve">Formiranjem poljoprivredno-ugostiteljskog koordinacijskog vijeća uspostavila bi se plaforma za kontinuiranu suradnju dvaju povezanih sektora. Provedbom redovitih kvartalnih/polugodišnjih/godišnjih koordinacijskih sastanaka doprinijelo bi se planiranju proizvodnje te mapiranju potreba ugostiteljskog sektora i time doprinijelo uključivanju većeg broja subjekata u kratke lance vrijednosti, osiguravanju plasmana poljoprivrednih proizvoda kroz restorane, odnosno širenju ponude domaćih proizvoda u ugostiteljskim objektima. </t>
  </si>
  <si>
    <t>2023.-2024.</t>
  </si>
  <si>
    <t>Brandiranje poljoprivrednih proizvoda</t>
  </si>
  <si>
    <t xml:space="preserve">Aktivnosti brendiranja poljoprivrednih proizvoda odnose se na stvaranje jedinstvenog brenda za sve poljoprivredne proizvode s područja Županije (npr. Zagorsko, izvorno!) Promocija i prodaja poljoprivrednih proizvoda OPG-a s područja Županije pod jednim jedinstvenim brendom. Dodatno, provest će se aktivnost uvođenja "Zagorske police" u trgovačke lance na području Krapinsko-zagorske županije. Uvođenjem "Zagorske police" u trgovačke lance na području Županije doprinijet će se izdvajanju autohtonih i domaćih proizvoda u ostalom asortimanu i time doprinijeti njegovoj prepoznatljivosti. Uz proizvode sa zaštićenom oznakom izvornosti i zemljopisnog podrijetla, sadržaj police obuhvaća i niz ostalih proizvoda lokalnih poljoprivrednika objedinjenih pod jedinstvenim brendom. </t>
  </si>
  <si>
    <t>3.3.2. 
Ulaganje u tehnološku modernizaciju poljoprivredne proizvodnje</t>
  </si>
  <si>
    <t>Promicanje digitalizacije i provedbe pilot projekata pametne poljoprivrede</t>
  </si>
  <si>
    <t xml:space="preserve">Sufinanciranjem pilot projekata pametne poljoprivrede pokrenut će se ulaganja u tehnološku modernizaciju i digitalizaciju poljoprivredne proizvodnje s ciljem povećanja učinkovitosti održivosti iste. Aktivnosti podrazumijevaju ulaganja u senzoriku, uvođenje digitalnih tehnolgija u upravljanje poljoprivrednim površinama te implementaciju ostalih mjera koje doprinose povećanju kvalitete proizvoda, održivosti proizvodnje i zaštiti okoliša. </t>
  </si>
  <si>
    <t>4
Inovacijama ljudi do dugoročne održivosti</t>
  </si>
  <si>
    <t>4.1.
Jačanje istraživačkih i inovacijskih kapaciteta poduzetničkog sektora</t>
  </si>
  <si>
    <t>4.1.1. 
Poticanje aktivnosti istraživanja, razvoja i inovacija u gospodarstvu</t>
  </si>
  <si>
    <t>BIZARENA</t>
  </si>
  <si>
    <t>BIZARENA povezivanjem pojedinaca, stručnjaka i institucija u aktivnosti na stvaranju i razvoju inovacijskih rješenja te njihovoj komercijalizaciji kreira kružnu ekonomiju. Kreativne pojedince i poduzetnike potiče na inovativnost, obrazovnim institucijama omogućava uključivanje u tržište, kod mladih pobuđuje interes za školovanjem i znanošću te ih novim obrazovnim programima za moderna deficitarna znanja priprema za tržište. Strateški upravlja inovativnim rješenjima i usmjerava ih u programe s prilagođenom potrebnom infrastrukturom (laboratoriji, BIZARENA razvojni odbor) da se što prije realiziraju na tržištu. Virtualna BIZARENA pospješuje digitalnu ekonomiju budućnosti.</t>
  </si>
  <si>
    <t>2024.-2025.</t>
  </si>
  <si>
    <t>Poticanje ulaganja u istraživanje i razvoj</t>
  </si>
  <si>
    <t>Poticanje razvoja novih proizvoda, tehnologija i poslovnih procesa povećanjem privatnih ulaganja u istraživanje i razvoj uz jačanje kapaciteta poduzeća za istraživanje, razvoj i inovacije, kroz poticanje partnerske suradnje uključujući suradnju s institucijama za istraživanje i razvoj. Osim toga, Krapinsko-zagorska županije će po uspostavi partnerske suradnje s Institutom Ruđer Bošković sudjelovati u financiranju doktorskih studija u okviru Instituta za doktorande s područja Županije.</t>
  </si>
  <si>
    <t>4.1.2.
Poticanje suradnje znanstveno-istraživačkih institucija i poduzetnika</t>
  </si>
  <si>
    <t>Jačanje sudjelovanja akademske zajednice u istraživačkim projektima gospodarskih subjekata</t>
  </si>
  <si>
    <t>U svrhu sustavnog i intenzivnog rada akademske zajednice s gospodarskim sektorom na zajedničkim znanstveno-istraživačkim i stručnim projektima konceptualizirat će se model suradnje pri ćemu će se u obzir uzeti primjeri dobre prakse takve suradnje koja u tom segmentu ostvaruju znatne uspjehe. Model uključuje jasno utvrđena prava i obveze svih dionika, uključujući klauzule o intelektualnom vlasništvu te ostalim pravnim vidovima suradnje, ekonomske obveze, procjene potrošnih resursa, obveze svih dionika i sl. Dodatno, županija će, u suradnji s navedenim dionicima, organizirati znanstvene i/ili stručne skupove te poticati objavljivanje znanstvenih radova u suradnji s gospodarskim sektorom.</t>
  </si>
  <si>
    <t>4.2.
Poticanje digitalizacije dionika privatnog i javnog sektora</t>
  </si>
  <si>
    <t xml:space="preserve">4.2.1. 
Poticanje digitalizacije i digitalne transformacije </t>
  </si>
  <si>
    <t>Krapinsko-zagorska županija 4.0. - digitalna županija</t>
  </si>
  <si>
    <t>Digitalna transformacija odnosi se na proces uvođenja digitalnih tehnologija u svim područjima upravljanja što uključuje poslovne procese temeljene na većoj količini podataka, donošenje odluka temeljem analize podataka, nove usluge za građane, nove kanale komunikacije i poboljšane ljudske potencijale. Strategija digitalne transformacije Krapinsko-zagorske županije je ključni korak kojim se definiraju temelji za uvođenje digitalnih tehnologija u upravljanje, a digitalnu transformaciju karakterizira povezanost sustava upravljanja, prikupljanje, obrada i dijeljenje kompleksnih setova podataka (big data science) i proaktivno upravljanje u skladu sa stvarnim potrebama građana. Ključne aktivnosti projekta digitalne transformacije Županije su detaljna razrada reorganizacije poslovnih procesa, funkcionalnih specifikacija novih e-usluga, funkcionalnih specifikacija IT sustava i digitalnih alata; analiza mogućnosti za dodatno usavršavanje djelatnika temeljem analize kapaciteta; priprema za izvedbu implementacijskog plana koja uključuje podršku u pripremi dokumentacije za javnu nabavu te integraciju odabranih rješenja.</t>
  </si>
  <si>
    <t>Izgradnja sustava za upravljanje natječajima za dodjelu sredstava, financiranje i druge poticaje za koje je nadležna Županija</t>
  </si>
  <si>
    <t>Uvođenje dodatne e-usluge za korisnike kojom će se omogućiti prijava na natječaje kojima se dodjeljuju sredstva, financiraju projekti ili subvencioniraju kamate, kao i upravljački sustav za prihvat i obradu podataka</t>
  </si>
  <si>
    <t>Promocija i edukacija o dostupnim e-uslugama za fizičke i pravne osobe</t>
  </si>
  <si>
    <t>Organizacija i provedba edukacija kojima će se potencijalne korisnike upoznati sa e-uslugama i olakšati im njihovo korištenje</t>
  </si>
  <si>
    <t>Poticanje sudjelovanja gospodarskih subjekata na jedinstvenom digitalnom tržištu EU-a</t>
  </si>
  <si>
    <t>HGK, HOK</t>
  </si>
  <si>
    <t>Upoznavanje poduzetnika i drugih gospodarskih subjekata s prednostima jedinstvenog tržišta roba i usluga te naprecima u ostvarivanju ovog europskog cilja. Promocija jedinstvenog digitalnog tržišta EU-a i mogućnosti koje tržište pruža uz poticanje aktivnosti koje će proizvode iz Županije učiniti dostupnim na EU tržištu putem interneta.</t>
  </si>
  <si>
    <t>Potpore za izradu web stranice i web shopa</t>
  </si>
  <si>
    <t>Sufinanciranjem izrade web stranice i web shopa doprinosi se povećanju konkurentnosti gospodarskih subjekata. Povećanjem prodajnih prilika uslijed povećanja pristutnosti u digitalnim kanalima te uvođenje web shopa kao prodajnog kanala ostvaruje se širi doseg prema potencijalnim kupcima i tako utječe na povećanje tržišne konkurentnosti</t>
  </si>
  <si>
    <t>4.3.
Poticanje zelene tranzicije kroz povećanje energetske učinkovitosti i udjela obnovljivih izvora energije</t>
  </si>
  <si>
    <t>4.3.1. 
Učinkovito gospodarenje otpadom, korištenje sekundarnih sirovina i kružno gospodarstvo</t>
  </si>
  <si>
    <t>Koncept pametnih sela
(pilot projekti)</t>
  </si>
  <si>
    <t>Na pilotnom području definirati strateške aktivnosti koje će primjenom moderne tehnologije doprinijeti unaprjeđenju života lokalnog stanovništva, razvoju održive poljoprivrede, povećanju turističke konkurentnosti te prepoznatljivosti destinacije.</t>
  </si>
  <si>
    <t>Sprječavanje nastanka novih divljih odlagališta</t>
  </si>
  <si>
    <t xml:space="preserve">Krapinsko-zagorska županija informativnim i edukativnim aktivnostima radit će na prevenciji i sprječavanju odlaganja otpada u okoliš i nastanku diviljih odgališta otpada. </t>
  </si>
  <si>
    <t>4.3.2. 
Poticanje energetske tranzicije</t>
  </si>
  <si>
    <t>Energetsko klimatski centar Krapinsko-zagorske županije</t>
  </si>
  <si>
    <t>REGEA, KZŽ</t>
  </si>
  <si>
    <t>Regionalni energetsko klimatski centar poslužit će kao centar izvrsnosti te inkubator ideja i projekata vezanih za održiv razvoj, obnovljive izvore energije, energetsku učinkovitost, sprječavanje i prilagodbu učincima klimatskih promjena te održivu mobilnost. Kao takav, centar će pružati stručnu pomoć i podršku javnim tijelima, MSP-ovim, industriji i start-upovima (inovativnoj zajednici) po pitanju razvoja i provedbe ideja, projekata i strateških dokumenata s ciljem poticanja održivog razvoja te primjene zelenih tehnologija.</t>
  </si>
  <si>
    <t>„Sunce na dlanu“ –  fotonaponske elektrane na krovovima javnih zgrada</t>
  </si>
  <si>
    <t>Cilj projekta je povećanje energetske učinkovitosti i korištenja obnovljivih izvora energije putem postavljanja fotonaponskih elektrana na krovove javnih zgrada u vlasništvu Krapinsko-zagorske županije. Uspostavom fotonaponskih elektrana na krovove javnih zgrada u vlasništvu Krapinsko-zagorske županije rezultirati će povećanjem udjela OIE do 30% ukupne potrošnje električne energije javnog sektora te smanjenjem izdataka javne potrošnje za 10%. Time se doprinosi održivom gospodarskom rastu i razvoju, potiče investicijska politika okrenuta budućnosti te prelazak na pametno, kružno i niskougljično društvo. Izrađena idejna rješenja i glavni projekti za 30 projekata za zgrade javne namjene. Ukupno će se ugraditi 30 fotonaponskih sustava (fotonaponske ćelije u kombinaciji s inteligentnim inverterima).</t>
  </si>
  <si>
    <t>Istraživanje geotermalnog i hidrotermalnog potencijala</t>
  </si>
  <si>
    <t>Krapinsko-zagorska županija aktivno će straživati potencijal geotermalne vode za razvoj toplinarstva. Na području županije će se razvojem geotermalnih projekata za toplinarstvo ostvariti višestruke benefite. Uz smanjenje emisije CO2, toplinska energija dobivena iz geotermalnih izvora jeftinija je za krajnje korisnike u odnosu na dominantno korišteni zemni plin. To će objektima u gospodarstvu, zdravstvu, turističkim djelatnicima i kućanstvima smanjiti troškove i povećati kvalitetu života. Producirat će se dokumentacija koja omogućava daljnja istraživanja koja će dovesti do aktivnosti u budućim istražnim prostorima, odnosno prostorima za eksploataciju i nakon toga, za iskorištavanje geotermalne energije u toplinarske svrhe. To će u budućnosti povećati energetsku učinkovitost, smanjiti emisije CO2 i ublažiti posljedice klimatskih promjena. Projekt će neposredno pridonijeti uspostavi instaliranih kapaciteta za korištenje energije iz obnovljivih izvora, a putem komunikacijskih aktivnosti pridonijet će ojačanju kapaciteta za upravljanje i promicanje obnovljivih izvora energije.</t>
  </si>
  <si>
    <t>2022.-2023.</t>
  </si>
  <si>
    <t>Potpore za poduzetnike za implementaciju mjera zelene tranzicije</t>
  </si>
  <si>
    <t>Uvođenjem potpora za sufinanciranje ulaganja u zelene tehnologije cilj je povećati konkurentnost u sektoru poduzetništva i poboljšati sposobnost poduzeća da odgovore na tržišne izazove. Primjenom zelenih tehnologija i rješenja u poslovnim procesima cilj je optimizirati poslovanje, smanjiti negativan utjecaj na okoliš i doprinijeti učinkovitijem korištenju resursa, te završno stvoriti preduvjete za razvoj kružnog gospodarstva. Planirano je sufinaniranje ulaganja izradu zelenih poslovnih planova i investicijskih  koncepata za uvođenje mjera koje rezultiraju smanjenjem utroška energije i doprinose energetskoj učinkovitosti procesa, uvođenju sustava za praćenje i optimizaciju potrošnje enregerije, te ostalim tehnološkim rješenjima koja rezuliraju učinkovitijem korištenju resursa ili smanjenjem nastanka otpada te novim zelenim poslovnim modelima u cjelini.</t>
  </si>
  <si>
    <t>Osnivanje radne skupine za energetsku tranziciju</t>
  </si>
  <si>
    <t xml:space="preserve">KZŽ
</t>
  </si>
  <si>
    <t>Radna skupina za energetsku tranziciju će sukladno svom Programu rada provoditi aktivnosti koje će odrediti put prema stabilnijoj osnovi za suradnju u korist stanovnika županije uzimajući u obzir ciljeve Pariškog sporazuma i Europskog zelenog plana, Zaključke Europskog vijeća o postizanju klimatski neutralne EU do 2050., zakonodavni paket Čista energija za sve Europljane te nacionalne energetsko-klimatske planove.
U skladu s ekološkom i energetskom tranzicijom potrebnom za osiguranje klimatske neutralnosti županija će poticati korištenje obnovljivih izvora energije i energetsku učinkovitost u javnom i privatnom sektoru, a nastavit će se i razvoj prometne i komunalne infrastrukture te usluga koje će omogućiti višu razinu kvalitete života uzimajući u obzir zaštitu okoliša i održivo korištenje prirodnih vrijednost.</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</si>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</sst>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HRK]"/>
  </numFmts>
  <fonts count="13">
    <font>
      <sz val="10"/>
      <color rgb="FF000000"/>
      <name val="Arial"/>
      <scheme val="minor"/>
    </font>
    <font>
      <b/>
      <sz val="9"/>
      <color theme="1"/>
      <name val="Source Sans Pro"/>
      <family val="2"/>
      <charset val="238"/>
    </font>
    <font>
      <sz val="9"/>
      <color theme="1"/>
      <name val="Source Sans Pro"/>
      <family val="2"/>
      <charset val="238"/>
    </font>
    <font>
      <b/>
      <sz val="9"/>
      <color rgb="FFFFFFFF"/>
      <name val="Source Sans Pro"/>
      <family val="2"/>
      <charset val="238"/>
    </font>
    <font>
      <sz val="10"/>
      <name val="Arial"/>
      <family val="2"/>
      <charset val="238"/>
    </font>
    <font>
      <sz val="9"/>
      <color rgb="FF555555"/>
      <name val="Arimo"/>
    </font>
    <font>
      <sz val="10"/>
      <color theme="1"/>
      <name val="Arial"/>
      <family val="2"/>
      <charset val="238"/>
    </font>
    <font>
      <sz val="9"/>
      <color theme="1"/>
      <name val="Arial"/>
      <family val="2"/>
      <charset val="238"/>
    </font>
    <font>
      <b/>
      <sz val="9"/>
      <color rgb="FF000000"/>
      <name val="Source Sans Pro"/>
      <family val="2"/>
      <charset val="238"/>
    </font>
    <font>
      <sz val="9"/>
      <color rgb="FF000000"/>
      <name val="Roboto"/>
    </font>
    <font>
      <b/>
      <sz val="9"/>
      <color theme="0"/>
      <name val="Source Sans Pro"/>
      <family val="2"/>
      <charset val="238"/>
    </font>
    <font>
      <sz val="9"/>
      <color theme="1"/>
      <name val="Source Sans Pro,Arial"/>
    </font>
    <font>
      <i/>
      <sz val="9"/>
      <color theme="1"/>
      <name val="Source Sans Pro,Arial"/>
    </font>
  </fonts>
  <fills count="8">
    <fill>
      <patternFill patternType="none"/>
    </fill>
    <fill>
      <patternFill patternType="gray125"/>
    </fill>
    <fill>
      <patternFill patternType="solid">
        <fgColor rgb="FFACC414"/>
        <bgColor rgb="FFACC414"/>
      </patternFill>
    </fill>
    <fill>
      <patternFill patternType="solid">
        <fgColor rgb="FF004D34"/>
        <bgColor rgb="FF004D34"/>
      </patternFill>
    </fill>
    <fill>
      <patternFill patternType="solid">
        <fgColor rgb="FF2AB6E9"/>
        <bgColor rgb="FF2AB6E9"/>
      </patternFill>
    </fill>
    <fill>
      <patternFill patternType="solid">
        <fgColor rgb="FFBE0F33"/>
        <bgColor rgb="FFBE0F33"/>
      </patternFill>
    </fill>
    <fill>
      <patternFill patternType="solid">
        <fgColor theme="0"/>
        <bgColor theme="0"/>
      </patternFill>
    </fill>
    <fill>
      <patternFill patternType="solid">
        <fgColor rgb="FFFFFFFF"/>
        <bgColor rgb="FFFFFFF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1" fillId="5"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7" borderId="5" xfId="0" applyFont="1" applyFill="1" applyBorder="1" applyAlignment="1">
      <alignment horizontal="center" vertical="center" wrapText="1"/>
    </xf>
    <xf numFmtId="164" fontId="6" fillId="7" borderId="5" xfId="0" applyNumberFormat="1" applyFont="1" applyFill="1" applyBorder="1" applyAlignment="1">
      <alignment vertical="center"/>
    </xf>
    <xf numFmtId="0" fontId="6" fillId="7" borderId="5" xfId="0" applyFont="1" applyFill="1" applyBorder="1" applyAlignment="1">
      <alignmen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7" borderId="15" xfId="0" applyFont="1" applyFill="1" applyBorder="1" applyAlignment="1">
      <alignment horizontal="center" vertical="center" wrapText="1"/>
    </xf>
    <xf numFmtId="164" fontId="6" fillId="7" borderId="15" xfId="0" applyNumberFormat="1" applyFont="1" applyFill="1" applyBorder="1" applyAlignment="1">
      <alignment vertical="center"/>
    </xf>
    <xf numFmtId="0" fontId="6" fillId="7" borderId="15" xfId="0" applyFont="1" applyFill="1" applyBorder="1" applyAlignment="1">
      <alignment vertical="center"/>
    </xf>
    <xf numFmtId="164" fontId="2" fillId="7" borderId="15" xfId="0" applyNumberFormat="1" applyFont="1" applyFill="1" applyBorder="1" applyAlignment="1">
      <alignment horizontal="center" vertical="center" wrapText="1"/>
    </xf>
    <xf numFmtId="0" fontId="1" fillId="5" borderId="12" xfId="0" applyFont="1" applyFill="1" applyBorder="1" applyAlignment="1">
      <alignment horizontal="center" vertical="center" wrapText="1"/>
    </xf>
    <xf numFmtId="0" fontId="7" fillId="0" borderId="0" xfId="0" applyFont="1" applyAlignment="1">
      <alignment vertical="center" wrapText="1"/>
    </xf>
    <xf numFmtId="0" fontId="2" fillId="7"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5" borderId="10" xfId="0" applyFont="1" applyFill="1" applyBorder="1" applyAlignment="1">
      <alignment horizontal="center" wrapText="1"/>
    </xf>
    <xf numFmtId="0" fontId="1" fillId="5" borderId="13" xfId="0" applyFont="1" applyFill="1" applyBorder="1" applyAlignment="1">
      <alignment horizontal="center" vertical="center" wrapText="1"/>
    </xf>
    <xf numFmtId="0" fontId="10" fillId="3" borderId="10" xfId="0" applyFont="1" applyFill="1" applyBorder="1" applyAlignment="1">
      <alignment horizontal="right" vertical="center" wrapText="1"/>
    </xf>
    <xf numFmtId="164" fontId="10" fillId="3" borderId="10" xfId="0" applyNumberFormat="1" applyFont="1" applyFill="1" applyBorder="1" applyAlignment="1">
      <alignment horizontal="left" vertical="center" wrapText="1"/>
    </xf>
    <xf numFmtId="0" fontId="2" fillId="6" borderId="7" xfId="0" applyFont="1" applyFill="1" applyBorder="1" applyAlignment="1">
      <alignment horizontal="center" vertical="center" wrapText="1"/>
    </xf>
    <xf numFmtId="0" fontId="4" fillId="0" borderId="8" xfId="0" applyFont="1" applyBorder="1"/>
    <xf numFmtId="0" fontId="4" fillId="0" borderId="9" xfId="0" applyFont="1" applyBorder="1"/>
    <xf numFmtId="164" fontId="2" fillId="6" borderId="7" xfId="0"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1" fillId="4"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4" fillId="0" borderId="17" xfId="0" applyFont="1" applyBorder="1"/>
    <xf numFmtId="0" fontId="4" fillId="0" borderId="18" xfId="0" applyFont="1" applyBorder="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996"/>
  <sheetViews>
    <sheetView tabSelected="1" view="pageBreakPreview" zoomScale="60" zoomScaleNormal="100" workbookViewId="0">
      <selection activeCell="F8" sqref="F8"/>
    </sheetView>
  </sheetViews>
  <sheetFormatPr defaultColWidth="12.7109375" defaultRowHeight="15" customHeight="1"/>
  <cols>
    <col min="4" max="4" width="25.140625" customWidth="1"/>
    <col min="5" max="5" width="18.85546875" customWidth="1"/>
    <col min="6" max="6" width="99.7109375" customWidth="1"/>
    <col min="9" max="9" width="15.42578125" bestFit="1" customWidth="1"/>
  </cols>
  <sheetData>
    <row r="1" spans="1:21" ht="30" customHeight="1">
      <c r="A1" s="1" t="s">
        <v>0</v>
      </c>
      <c r="B1" s="1" t="s">
        <v>1</v>
      </c>
      <c r="C1" s="1" t="s">
        <v>2</v>
      </c>
      <c r="D1" s="1" t="s">
        <v>3</v>
      </c>
      <c r="E1" s="1" t="s">
        <v>4</v>
      </c>
      <c r="F1" s="1" t="s">
        <v>5</v>
      </c>
      <c r="G1" s="1" t="s">
        <v>6</v>
      </c>
      <c r="H1" s="1" t="s">
        <v>7</v>
      </c>
      <c r="I1" s="1" t="s">
        <v>8</v>
      </c>
      <c r="J1" s="1" t="s">
        <v>9</v>
      </c>
      <c r="K1" s="2"/>
      <c r="L1" s="2"/>
      <c r="M1" s="2"/>
      <c r="N1" s="2"/>
      <c r="O1" s="2"/>
      <c r="P1" s="2"/>
      <c r="Q1" s="2"/>
      <c r="R1" s="2"/>
      <c r="S1" s="2"/>
      <c r="T1" s="2"/>
      <c r="U1" s="2"/>
    </row>
    <row r="2" spans="1:21" ht="25.15" customHeight="1">
      <c r="A2" s="37" t="s">
        <v>10</v>
      </c>
      <c r="B2" s="38"/>
      <c r="C2" s="38"/>
      <c r="D2" s="38"/>
      <c r="E2" s="38"/>
      <c r="F2" s="39"/>
      <c r="G2" s="3" t="s">
        <v>11</v>
      </c>
      <c r="H2" s="3" t="s">
        <v>12</v>
      </c>
      <c r="I2" s="4" t="s">
        <v>13</v>
      </c>
      <c r="J2" s="4" t="s">
        <v>14</v>
      </c>
      <c r="K2" s="2"/>
      <c r="L2" s="2"/>
      <c r="M2" s="2"/>
      <c r="N2" s="2"/>
      <c r="O2" s="2"/>
      <c r="P2" s="2"/>
      <c r="Q2" s="2"/>
      <c r="R2" s="2"/>
      <c r="S2" s="2"/>
      <c r="T2" s="2"/>
      <c r="U2" s="2"/>
    </row>
    <row r="3" spans="1:21" ht="108">
      <c r="A3" s="44" t="s">
        <v>15</v>
      </c>
      <c r="B3" s="40" t="s">
        <v>16</v>
      </c>
      <c r="C3" s="41" t="s">
        <v>17</v>
      </c>
      <c r="D3" s="5" t="s">
        <v>18</v>
      </c>
      <c r="E3" s="6" t="s">
        <v>19</v>
      </c>
      <c r="F3" s="6" t="s">
        <v>20</v>
      </c>
      <c r="G3" s="6" t="s">
        <v>21</v>
      </c>
      <c r="H3" s="6" t="s">
        <v>22</v>
      </c>
      <c r="I3" s="7">
        <v>19524254.059999999</v>
      </c>
      <c r="J3" s="8"/>
      <c r="K3" s="9"/>
      <c r="L3" s="10"/>
      <c r="M3" s="10"/>
      <c r="N3" s="10"/>
      <c r="O3" s="10"/>
      <c r="P3" s="10"/>
      <c r="Q3" s="10"/>
      <c r="R3" s="10"/>
      <c r="S3" s="10"/>
      <c r="T3" s="10"/>
      <c r="U3" s="10"/>
    </row>
    <row r="4" spans="1:21" ht="36">
      <c r="A4" s="31"/>
      <c r="B4" s="31"/>
      <c r="C4" s="31"/>
      <c r="D4" s="5" t="s">
        <v>23</v>
      </c>
      <c r="E4" s="6" t="s">
        <v>24</v>
      </c>
      <c r="F4" s="6" t="s">
        <v>25</v>
      </c>
      <c r="G4" s="6" t="s">
        <v>21</v>
      </c>
      <c r="H4" s="6" t="s">
        <v>26</v>
      </c>
      <c r="I4" s="7"/>
      <c r="J4" s="8"/>
      <c r="K4" s="9"/>
      <c r="L4" s="10"/>
      <c r="M4" s="10"/>
      <c r="N4" s="10"/>
      <c r="O4" s="10"/>
      <c r="P4" s="10"/>
      <c r="Q4" s="10"/>
      <c r="R4" s="10"/>
      <c r="S4" s="10"/>
      <c r="T4" s="10"/>
      <c r="U4" s="10"/>
    </row>
    <row r="5" spans="1:21" ht="48">
      <c r="A5" s="31"/>
      <c r="B5" s="31"/>
      <c r="C5" s="31"/>
      <c r="D5" s="5" t="s">
        <v>27</v>
      </c>
      <c r="E5" s="6" t="s">
        <v>24</v>
      </c>
      <c r="F5" s="6" t="s">
        <v>28</v>
      </c>
      <c r="G5" s="6" t="s">
        <v>29</v>
      </c>
      <c r="H5" s="6" t="s">
        <v>26</v>
      </c>
      <c r="I5" s="7"/>
      <c r="J5" s="8"/>
      <c r="K5" s="10"/>
      <c r="L5" s="10"/>
      <c r="M5" s="10"/>
      <c r="N5" s="10"/>
      <c r="O5" s="10"/>
      <c r="P5" s="10"/>
      <c r="Q5" s="10"/>
      <c r="R5" s="10"/>
      <c r="S5" s="10"/>
      <c r="T5" s="10"/>
      <c r="U5" s="10"/>
    </row>
    <row r="6" spans="1:21" ht="24">
      <c r="A6" s="31"/>
      <c r="B6" s="31"/>
      <c r="C6" s="32"/>
      <c r="D6" s="5" t="s">
        <v>30</v>
      </c>
      <c r="E6" s="6" t="s">
        <v>31</v>
      </c>
      <c r="F6" s="6" t="s">
        <v>32</v>
      </c>
      <c r="G6" s="6" t="s">
        <v>29</v>
      </c>
      <c r="H6" s="6" t="s">
        <v>33</v>
      </c>
      <c r="I6" s="7"/>
      <c r="J6" s="8"/>
      <c r="K6" s="10"/>
      <c r="L6" s="10"/>
      <c r="M6" s="10"/>
      <c r="N6" s="10"/>
      <c r="O6" s="10"/>
      <c r="P6" s="10"/>
      <c r="Q6" s="10"/>
      <c r="R6" s="10"/>
      <c r="S6" s="10"/>
      <c r="T6" s="10"/>
      <c r="U6" s="10"/>
    </row>
    <row r="7" spans="1:21" ht="72">
      <c r="A7" s="31"/>
      <c r="B7" s="32"/>
      <c r="C7" s="11" t="s">
        <v>34</v>
      </c>
      <c r="D7" s="5" t="s">
        <v>35</v>
      </c>
      <c r="E7" s="6" t="s">
        <v>24</v>
      </c>
      <c r="F7" s="6" t="s">
        <v>36</v>
      </c>
      <c r="G7" s="6" t="s">
        <v>29</v>
      </c>
      <c r="H7" s="6" t="s">
        <v>33</v>
      </c>
      <c r="I7" s="7"/>
      <c r="J7" s="8"/>
      <c r="K7" s="10"/>
      <c r="L7" s="10"/>
      <c r="M7" s="10"/>
      <c r="N7" s="10"/>
      <c r="O7" s="10"/>
      <c r="P7" s="10"/>
      <c r="Q7" s="10"/>
      <c r="R7" s="10"/>
      <c r="S7" s="10"/>
      <c r="T7" s="10"/>
      <c r="U7" s="10"/>
    </row>
    <row r="8" spans="1:21" ht="48">
      <c r="A8" s="31"/>
      <c r="B8" s="40" t="s">
        <v>37</v>
      </c>
      <c r="C8" s="41" t="s">
        <v>38</v>
      </c>
      <c r="D8" s="5" t="s">
        <v>39</v>
      </c>
      <c r="E8" s="6" t="s">
        <v>40</v>
      </c>
      <c r="F8" s="6" t="s">
        <v>41</v>
      </c>
      <c r="G8" s="6" t="s">
        <v>29</v>
      </c>
      <c r="H8" s="6" t="s">
        <v>33</v>
      </c>
      <c r="I8" s="7"/>
      <c r="J8" s="8"/>
      <c r="K8" s="10"/>
      <c r="L8" s="10"/>
      <c r="M8" s="10"/>
      <c r="N8" s="10"/>
      <c r="O8" s="10"/>
      <c r="P8" s="10"/>
      <c r="Q8" s="10"/>
      <c r="R8" s="10"/>
      <c r="S8" s="10"/>
      <c r="T8" s="10"/>
      <c r="U8" s="10"/>
    </row>
    <row r="9" spans="1:21" ht="36">
      <c r="A9" s="31"/>
      <c r="B9" s="31"/>
      <c r="C9" s="32"/>
      <c r="D9" s="5" t="s">
        <v>42</v>
      </c>
      <c r="E9" s="6" t="s">
        <v>43</v>
      </c>
      <c r="F9" s="6" t="s">
        <v>44</v>
      </c>
      <c r="G9" s="6" t="s">
        <v>29</v>
      </c>
      <c r="H9" s="6" t="s">
        <v>33</v>
      </c>
      <c r="I9" s="7"/>
      <c r="J9" s="8"/>
      <c r="K9" s="10"/>
      <c r="L9" s="10"/>
      <c r="M9" s="10"/>
      <c r="N9" s="10"/>
      <c r="O9" s="10"/>
      <c r="P9" s="10"/>
      <c r="Q9" s="10"/>
      <c r="R9" s="10"/>
      <c r="S9" s="10"/>
      <c r="T9" s="10"/>
      <c r="U9" s="10"/>
    </row>
    <row r="10" spans="1:21" ht="12.75">
      <c r="A10" s="31"/>
      <c r="B10" s="31"/>
      <c r="C10" s="41" t="s">
        <v>45</v>
      </c>
      <c r="D10" s="42" t="s">
        <v>46</v>
      </c>
      <c r="E10" s="30" t="s">
        <v>47</v>
      </c>
      <c r="F10" s="30" t="s">
        <v>48</v>
      </c>
      <c r="G10" s="34" t="s">
        <v>29</v>
      </c>
      <c r="H10" s="30" t="s">
        <v>33</v>
      </c>
      <c r="I10" s="33"/>
      <c r="J10" s="30"/>
      <c r="K10" s="10"/>
      <c r="L10" s="10"/>
      <c r="M10" s="10"/>
      <c r="N10" s="10"/>
      <c r="O10" s="10"/>
      <c r="P10" s="10"/>
      <c r="Q10" s="10"/>
      <c r="R10" s="10"/>
      <c r="S10" s="10"/>
      <c r="T10" s="10"/>
      <c r="U10" s="10"/>
    </row>
    <row r="11" spans="1:21" ht="12.75">
      <c r="A11" s="31"/>
      <c r="B11" s="31"/>
      <c r="C11" s="31"/>
      <c r="D11" s="31"/>
      <c r="E11" s="31"/>
      <c r="F11" s="31"/>
      <c r="G11" s="35"/>
      <c r="H11" s="31"/>
      <c r="I11" s="31"/>
      <c r="J11" s="31"/>
      <c r="K11" s="10"/>
      <c r="L11" s="10"/>
      <c r="M11" s="10"/>
      <c r="N11" s="10"/>
      <c r="O11" s="10"/>
      <c r="P11" s="10"/>
      <c r="Q11" s="10"/>
      <c r="R11" s="10"/>
      <c r="S11" s="10"/>
      <c r="T11" s="10"/>
      <c r="U11" s="10"/>
    </row>
    <row r="12" spans="1:21" ht="12.75">
      <c r="A12" s="31"/>
      <c r="B12" s="31"/>
      <c r="C12" s="31"/>
      <c r="D12" s="31"/>
      <c r="E12" s="31"/>
      <c r="F12" s="31"/>
      <c r="G12" s="35"/>
      <c r="H12" s="31"/>
      <c r="I12" s="31"/>
      <c r="J12" s="31"/>
      <c r="K12" s="10"/>
      <c r="L12" s="10"/>
      <c r="M12" s="10"/>
      <c r="N12" s="10"/>
      <c r="O12" s="10"/>
      <c r="P12" s="10"/>
      <c r="Q12" s="10"/>
      <c r="R12" s="10"/>
      <c r="S12" s="10"/>
      <c r="T12" s="10"/>
      <c r="U12" s="10"/>
    </row>
    <row r="13" spans="1:21" ht="12.75">
      <c r="A13" s="31"/>
      <c r="B13" s="31"/>
      <c r="C13" s="31"/>
      <c r="D13" s="31"/>
      <c r="E13" s="31"/>
      <c r="F13" s="31"/>
      <c r="G13" s="35"/>
      <c r="H13" s="31"/>
      <c r="I13" s="31"/>
      <c r="J13" s="31"/>
      <c r="K13" s="10"/>
      <c r="L13" s="10"/>
      <c r="M13" s="10"/>
      <c r="N13" s="10"/>
      <c r="O13" s="10"/>
      <c r="P13" s="10"/>
      <c r="Q13" s="10"/>
      <c r="R13" s="10"/>
      <c r="S13" s="10"/>
      <c r="T13" s="10"/>
      <c r="U13" s="10"/>
    </row>
    <row r="14" spans="1:21" ht="12.75">
      <c r="A14" s="31"/>
      <c r="B14" s="31"/>
      <c r="C14" s="31"/>
      <c r="D14" s="31"/>
      <c r="E14" s="31"/>
      <c r="F14" s="31"/>
      <c r="G14" s="35"/>
      <c r="H14" s="31"/>
      <c r="I14" s="31"/>
      <c r="J14" s="31"/>
      <c r="K14" s="9"/>
      <c r="L14" s="10"/>
      <c r="M14" s="10"/>
      <c r="N14" s="10"/>
      <c r="O14" s="10"/>
      <c r="P14" s="10"/>
      <c r="Q14" s="10"/>
      <c r="R14" s="10"/>
      <c r="S14" s="10"/>
      <c r="T14" s="10"/>
      <c r="U14" s="10"/>
    </row>
    <row r="15" spans="1:21" ht="12.75">
      <c r="A15" s="31"/>
      <c r="B15" s="31"/>
      <c r="C15" s="32"/>
      <c r="D15" s="32"/>
      <c r="E15" s="32"/>
      <c r="F15" s="32"/>
      <c r="G15" s="36"/>
      <c r="H15" s="32"/>
      <c r="I15" s="32"/>
      <c r="J15" s="32"/>
      <c r="K15" s="9"/>
      <c r="L15" s="10"/>
      <c r="M15" s="10"/>
      <c r="N15" s="10"/>
      <c r="O15" s="10"/>
      <c r="P15" s="10"/>
      <c r="Q15" s="10"/>
      <c r="R15" s="10"/>
      <c r="S15" s="10"/>
      <c r="T15" s="10"/>
      <c r="U15" s="10"/>
    </row>
    <row r="16" spans="1:21" ht="72">
      <c r="A16" s="32"/>
      <c r="B16" s="32"/>
      <c r="C16" s="11" t="s">
        <v>49</v>
      </c>
      <c r="D16" s="5" t="s">
        <v>50</v>
      </c>
      <c r="E16" s="5" t="s">
        <v>51</v>
      </c>
      <c r="F16" s="5" t="s">
        <v>52</v>
      </c>
      <c r="G16" s="6" t="s">
        <v>29</v>
      </c>
      <c r="H16" s="6" t="s">
        <v>33</v>
      </c>
      <c r="I16" s="7"/>
      <c r="J16" s="8"/>
      <c r="K16" s="10"/>
      <c r="L16" s="10"/>
      <c r="M16" s="10"/>
      <c r="N16" s="10"/>
      <c r="O16" s="10"/>
      <c r="P16" s="10"/>
      <c r="Q16" s="10"/>
      <c r="R16" s="10"/>
      <c r="S16" s="10"/>
      <c r="T16" s="10"/>
      <c r="U16" s="10"/>
    </row>
    <row r="17" spans="1:21" ht="24">
      <c r="A17" s="43" t="s">
        <v>53</v>
      </c>
      <c r="B17" s="40" t="s">
        <v>54</v>
      </c>
      <c r="C17" s="41" t="s">
        <v>55</v>
      </c>
      <c r="D17" s="5" t="s">
        <v>56</v>
      </c>
      <c r="E17" s="5" t="s">
        <v>57</v>
      </c>
      <c r="F17" s="5" t="s">
        <v>58</v>
      </c>
      <c r="G17" s="6" t="s">
        <v>29</v>
      </c>
      <c r="H17" s="6" t="s">
        <v>59</v>
      </c>
      <c r="I17" s="7"/>
      <c r="J17" s="8"/>
      <c r="K17" s="10"/>
      <c r="L17" s="10"/>
      <c r="M17" s="10"/>
      <c r="N17" s="10"/>
      <c r="O17" s="10"/>
      <c r="P17" s="10"/>
      <c r="Q17" s="10"/>
      <c r="R17" s="10"/>
      <c r="S17" s="10"/>
      <c r="T17" s="10"/>
      <c r="U17" s="10"/>
    </row>
    <row r="18" spans="1:21" ht="48">
      <c r="A18" s="31"/>
      <c r="B18" s="31"/>
      <c r="C18" s="31"/>
      <c r="D18" s="5" t="s">
        <v>60</v>
      </c>
      <c r="E18" s="12" t="s">
        <v>24</v>
      </c>
      <c r="F18" s="12" t="s">
        <v>61</v>
      </c>
      <c r="G18" s="13" t="s">
        <v>21</v>
      </c>
      <c r="H18" s="13" t="s">
        <v>33</v>
      </c>
      <c r="I18" s="14"/>
      <c r="J18" s="15"/>
      <c r="K18" s="10"/>
      <c r="L18" s="10"/>
      <c r="M18" s="10"/>
      <c r="N18" s="10"/>
      <c r="O18" s="10"/>
      <c r="P18" s="10"/>
      <c r="Q18" s="10"/>
      <c r="R18" s="10"/>
      <c r="S18" s="10"/>
      <c r="T18" s="10"/>
      <c r="U18" s="10"/>
    </row>
    <row r="19" spans="1:21" ht="120">
      <c r="A19" s="31"/>
      <c r="B19" s="31"/>
      <c r="C19" s="31"/>
      <c r="D19" s="16" t="s">
        <v>62</v>
      </c>
      <c r="E19" s="17" t="s">
        <v>24</v>
      </c>
      <c r="F19" s="17" t="s">
        <v>63</v>
      </c>
      <c r="G19" s="18" t="s">
        <v>29</v>
      </c>
      <c r="H19" s="18" t="s">
        <v>64</v>
      </c>
      <c r="I19" s="19"/>
      <c r="J19" s="20"/>
      <c r="K19" s="10"/>
      <c r="L19" s="10"/>
      <c r="M19" s="10"/>
      <c r="N19" s="10"/>
      <c r="O19" s="10"/>
      <c r="P19" s="10"/>
      <c r="Q19" s="10"/>
      <c r="R19" s="10"/>
      <c r="S19" s="10"/>
      <c r="T19" s="10"/>
      <c r="U19" s="10"/>
    </row>
    <row r="20" spans="1:21" ht="36">
      <c r="A20" s="31"/>
      <c r="B20" s="31"/>
      <c r="C20" s="31"/>
      <c r="D20" s="16" t="s">
        <v>65</v>
      </c>
      <c r="E20" s="17" t="s">
        <v>66</v>
      </c>
      <c r="F20" s="17" t="s">
        <v>67</v>
      </c>
      <c r="G20" s="18" t="s">
        <v>21</v>
      </c>
      <c r="H20" s="18" t="s">
        <v>68</v>
      </c>
      <c r="I20" s="21">
        <v>200000</v>
      </c>
      <c r="J20" s="20"/>
      <c r="K20" s="10"/>
      <c r="L20" s="10"/>
      <c r="M20" s="10"/>
      <c r="N20" s="10"/>
      <c r="O20" s="10"/>
      <c r="P20" s="10"/>
      <c r="Q20" s="10"/>
      <c r="R20" s="10"/>
      <c r="S20" s="10"/>
      <c r="T20" s="10"/>
      <c r="U20" s="10"/>
    </row>
    <row r="21" spans="1:21" ht="84">
      <c r="A21" s="31"/>
      <c r="B21" s="31"/>
      <c r="C21" s="32"/>
      <c r="D21" s="5" t="s">
        <v>69</v>
      </c>
      <c r="E21" s="5" t="s">
        <v>70</v>
      </c>
      <c r="F21" s="5" t="s">
        <v>71</v>
      </c>
      <c r="G21" s="6" t="s">
        <v>29</v>
      </c>
      <c r="H21" s="6" t="s">
        <v>33</v>
      </c>
      <c r="I21" s="7"/>
      <c r="J21" s="8"/>
      <c r="K21" s="10"/>
      <c r="L21" s="10"/>
      <c r="M21" s="10"/>
      <c r="N21" s="10"/>
      <c r="O21" s="10"/>
      <c r="P21" s="10"/>
      <c r="Q21" s="10"/>
      <c r="R21" s="10"/>
      <c r="S21" s="10"/>
      <c r="T21" s="10"/>
      <c r="U21" s="10"/>
    </row>
    <row r="22" spans="1:21" ht="72">
      <c r="A22" s="31"/>
      <c r="B22" s="31"/>
      <c r="C22" s="22" t="s">
        <v>72</v>
      </c>
      <c r="D22" s="5" t="s">
        <v>73</v>
      </c>
      <c r="E22" s="5" t="s">
        <v>74</v>
      </c>
      <c r="F22" s="5" t="s">
        <v>75</v>
      </c>
      <c r="G22" s="6" t="s">
        <v>21</v>
      </c>
      <c r="H22" s="6" t="s">
        <v>64</v>
      </c>
      <c r="I22" s="7">
        <v>5000000</v>
      </c>
      <c r="J22" s="8"/>
      <c r="K22" s="10"/>
      <c r="L22" s="10"/>
      <c r="M22" s="10"/>
      <c r="N22" s="10"/>
      <c r="O22" s="10"/>
      <c r="P22" s="10"/>
      <c r="Q22" s="10"/>
      <c r="R22" s="10"/>
      <c r="S22" s="10"/>
      <c r="T22" s="10"/>
      <c r="U22" s="10"/>
    </row>
    <row r="23" spans="1:21" ht="36">
      <c r="A23" s="31"/>
      <c r="B23" s="31"/>
      <c r="C23" s="41" t="s">
        <v>76</v>
      </c>
      <c r="D23" s="5" t="s">
        <v>77</v>
      </c>
      <c r="E23" s="5" t="s">
        <v>74</v>
      </c>
      <c r="F23" s="5" t="s">
        <v>78</v>
      </c>
      <c r="G23" s="6" t="s">
        <v>21</v>
      </c>
      <c r="H23" s="6" t="s">
        <v>79</v>
      </c>
      <c r="I23" s="7">
        <v>1000000</v>
      </c>
      <c r="J23" s="8"/>
      <c r="K23" s="10"/>
      <c r="L23" s="10"/>
      <c r="M23" s="10"/>
      <c r="N23" s="10"/>
      <c r="O23" s="10"/>
      <c r="P23" s="10"/>
      <c r="Q23" s="10"/>
      <c r="R23" s="10"/>
      <c r="S23" s="10"/>
      <c r="T23" s="10"/>
      <c r="U23" s="10"/>
    </row>
    <row r="24" spans="1:21" ht="96">
      <c r="A24" s="31"/>
      <c r="B24" s="31"/>
      <c r="C24" s="31"/>
      <c r="D24" s="5" t="s">
        <v>80</v>
      </c>
      <c r="E24" s="5" t="s">
        <v>74</v>
      </c>
      <c r="F24" s="5" t="s">
        <v>81</v>
      </c>
      <c r="G24" s="6" t="s">
        <v>21</v>
      </c>
      <c r="H24" s="6" t="s">
        <v>82</v>
      </c>
      <c r="I24" s="7">
        <v>600000</v>
      </c>
      <c r="J24" s="8"/>
      <c r="K24" s="10"/>
      <c r="L24" s="10"/>
      <c r="M24" s="10"/>
      <c r="N24" s="10"/>
      <c r="O24" s="10"/>
      <c r="P24" s="10"/>
      <c r="Q24" s="10"/>
      <c r="R24" s="10"/>
      <c r="S24" s="10"/>
      <c r="T24" s="10"/>
      <c r="U24" s="10"/>
    </row>
    <row r="25" spans="1:21" ht="72">
      <c r="A25" s="31"/>
      <c r="B25" s="32"/>
      <c r="C25" s="32"/>
      <c r="D25" s="5" t="s">
        <v>83</v>
      </c>
      <c r="E25" s="5" t="s">
        <v>24</v>
      </c>
      <c r="F25" s="5" t="s">
        <v>84</v>
      </c>
      <c r="G25" s="6" t="s">
        <v>29</v>
      </c>
      <c r="H25" s="6" t="s">
        <v>33</v>
      </c>
      <c r="I25" s="7"/>
      <c r="J25" s="8"/>
      <c r="K25" s="23"/>
      <c r="L25" s="10"/>
      <c r="M25" s="10"/>
      <c r="N25" s="10"/>
      <c r="O25" s="10"/>
      <c r="P25" s="10"/>
      <c r="Q25" s="10"/>
      <c r="R25" s="10"/>
      <c r="S25" s="10"/>
      <c r="T25" s="10"/>
      <c r="U25" s="10"/>
    </row>
    <row r="26" spans="1:21" ht="84">
      <c r="A26" s="31"/>
      <c r="B26" s="40" t="s">
        <v>85</v>
      </c>
      <c r="C26" s="11" t="s">
        <v>86</v>
      </c>
      <c r="D26" s="5" t="s">
        <v>87</v>
      </c>
      <c r="E26" s="5" t="s">
        <v>88</v>
      </c>
      <c r="F26" s="5" t="s">
        <v>89</v>
      </c>
      <c r="G26" s="6" t="s">
        <v>21</v>
      </c>
      <c r="H26" s="6" t="s">
        <v>90</v>
      </c>
      <c r="I26" s="7">
        <v>2500000</v>
      </c>
      <c r="J26" s="8"/>
      <c r="K26" s="10"/>
      <c r="L26" s="10"/>
      <c r="M26" s="10"/>
      <c r="N26" s="10"/>
      <c r="O26" s="10"/>
      <c r="P26" s="10"/>
      <c r="Q26" s="10"/>
      <c r="R26" s="10"/>
      <c r="S26" s="10"/>
      <c r="T26" s="10"/>
      <c r="U26" s="10"/>
    </row>
    <row r="27" spans="1:21" ht="120">
      <c r="A27" s="31"/>
      <c r="B27" s="31"/>
      <c r="C27" s="41" t="s">
        <v>91</v>
      </c>
      <c r="D27" s="5" t="s">
        <v>92</v>
      </c>
      <c r="E27" s="6" t="s">
        <v>93</v>
      </c>
      <c r="F27" s="6" t="s">
        <v>94</v>
      </c>
      <c r="G27" s="6" t="s">
        <v>21</v>
      </c>
      <c r="H27" s="6" t="s">
        <v>90</v>
      </c>
      <c r="I27" s="7">
        <v>1600000</v>
      </c>
      <c r="J27" s="8"/>
      <c r="K27" s="10"/>
      <c r="L27" s="10"/>
      <c r="M27" s="10"/>
      <c r="N27" s="10"/>
      <c r="O27" s="10"/>
      <c r="P27" s="10"/>
      <c r="Q27" s="10"/>
      <c r="R27" s="10"/>
      <c r="S27" s="10"/>
      <c r="T27" s="10"/>
      <c r="U27" s="10"/>
    </row>
    <row r="28" spans="1:21" ht="108">
      <c r="A28" s="31"/>
      <c r="B28" s="31"/>
      <c r="C28" s="31"/>
      <c r="D28" s="5" t="s">
        <v>95</v>
      </c>
      <c r="E28" s="6" t="s">
        <v>93</v>
      </c>
      <c r="F28" s="6" t="s">
        <v>96</v>
      </c>
      <c r="G28" s="6" t="s">
        <v>21</v>
      </c>
      <c r="H28" s="6" t="s">
        <v>90</v>
      </c>
      <c r="I28" s="7">
        <v>800000</v>
      </c>
      <c r="J28" s="8"/>
      <c r="K28" s="10"/>
      <c r="L28" s="10"/>
      <c r="M28" s="10"/>
      <c r="N28" s="10"/>
      <c r="O28" s="10"/>
      <c r="P28" s="10"/>
      <c r="Q28" s="10"/>
      <c r="R28" s="10"/>
      <c r="S28" s="10"/>
      <c r="T28" s="10"/>
      <c r="U28" s="10"/>
    </row>
    <row r="29" spans="1:21" ht="72">
      <c r="A29" s="31"/>
      <c r="B29" s="32"/>
      <c r="C29" s="32"/>
      <c r="D29" s="5" t="s">
        <v>97</v>
      </c>
      <c r="E29" s="6" t="s">
        <v>93</v>
      </c>
      <c r="F29" s="6" t="s">
        <v>98</v>
      </c>
      <c r="G29" s="6" t="s">
        <v>21</v>
      </c>
      <c r="H29" s="6" t="s">
        <v>90</v>
      </c>
      <c r="I29" s="7">
        <v>500000</v>
      </c>
      <c r="J29" s="8"/>
      <c r="K29" s="10"/>
      <c r="L29" s="10"/>
      <c r="M29" s="10"/>
      <c r="N29" s="10"/>
      <c r="O29" s="10"/>
      <c r="P29" s="10"/>
      <c r="Q29" s="10"/>
      <c r="R29" s="10"/>
      <c r="S29" s="10"/>
      <c r="T29" s="10"/>
      <c r="U29" s="10"/>
    </row>
    <row r="30" spans="1:21" ht="48">
      <c r="A30" s="31"/>
      <c r="B30" s="40" t="s">
        <v>99</v>
      </c>
      <c r="C30" s="11" t="s">
        <v>100</v>
      </c>
      <c r="D30" s="5" t="s">
        <v>101</v>
      </c>
      <c r="E30" s="6" t="s">
        <v>24</v>
      </c>
      <c r="F30" s="24" t="s">
        <v>102</v>
      </c>
      <c r="G30" s="6" t="s">
        <v>29</v>
      </c>
      <c r="H30" s="6" t="s">
        <v>33</v>
      </c>
      <c r="I30" s="7"/>
      <c r="J30" s="8"/>
      <c r="K30" s="10"/>
      <c r="L30" s="10"/>
      <c r="M30" s="10"/>
      <c r="N30" s="10"/>
      <c r="O30" s="10"/>
      <c r="P30" s="10"/>
      <c r="Q30" s="10"/>
      <c r="R30" s="10"/>
      <c r="S30" s="10"/>
      <c r="T30" s="10"/>
      <c r="U30" s="10"/>
    </row>
    <row r="31" spans="1:21" ht="96">
      <c r="A31" s="32"/>
      <c r="B31" s="32"/>
      <c r="C31" s="11" t="s">
        <v>103</v>
      </c>
      <c r="D31" s="5" t="s">
        <v>104</v>
      </c>
      <c r="E31" s="6" t="s">
        <v>24</v>
      </c>
      <c r="F31" s="6" t="s">
        <v>105</v>
      </c>
      <c r="G31" s="6" t="s">
        <v>21</v>
      </c>
      <c r="H31" s="6" t="s">
        <v>33</v>
      </c>
      <c r="I31" s="7"/>
      <c r="J31" s="8"/>
      <c r="K31" s="10"/>
      <c r="L31" s="10"/>
      <c r="M31" s="10"/>
      <c r="N31" s="10"/>
      <c r="O31" s="10"/>
      <c r="P31" s="10"/>
      <c r="Q31" s="10"/>
      <c r="R31" s="10"/>
      <c r="S31" s="10"/>
      <c r="T31" s="10"/>
      <c r="U31" s="10"/>
    </row>
    <row r="32" spans="1:21" ht="72">
      <c r="A32" s="43" t="s">
        <v>106</v>
      </c>
      <c r="B32" s="40" t="s">
        <v>107</v>
      </c>
      <c r="C32" s="11" t="s">
        <v>108</v>
      </c>
      <c r="D32" s="5" t="s">
        <v>109</v>
      </c>
      <c r="E32" s="6" t="s">
        <v>57</v>
      </c>
      <c r="F32" s="6" t="s">
        <v>110</v>
      </c>
      <c r="G32" s="6" t="s">
        <v>29</v>
      </c>
      <c r="H32" s="6" t="s">
        <v>33</v>
      </c>
      <c r="I32" s="7"/>
      <c r="J32" s="8"/>
      <c r="K32" s="10"/>
      <c r="L32" s="10"/>
      <c r="M32" s="10"/>
      <c r="N32" s="10"/>
      <c r="O32" s="10"/>
      <c r="P32" s="10"/>
      <c r="Q32" s="10"/>
      <c r="R32" s="10"/>
      <c r="S32" s="10"/>
      <c r="T32" s="10"/>
      <c r="U32" s="10"/>
    </row>
    <row r="33" spans="1:21" ht="36.75" customHeight="1">
      <c r="A33" s="31"/>
      <c r="B33" s="31"/>
      <c r="C33" s="41" t="s">
        <v>111</v>
      </c>
      <c r="D33" s="5" t="s">
        <v>112</v>
      </c>
      <c r="E33" s="6" t="s">
        <v>74</v>
      </c>
      <c r="F33" s="6" t="s">
        <v>113</v>
      </c>
      <c r="G33" s="6" t="s">
        <v>21</v>
      </c>
      <c r="H33" s="6" t="s">
        <v>79</v>
      </c>
      <c r="I33" s="7">
        <v>750000</v>
      </c>
      <c r="J33" s="8"/>
      <c r="K33" s="10"/>
      <c r="L33" s="10"/>
      <c r="M33" s="10"/>
      <c r="N33" s="10"/>
      <c r="O33" s="10"/>
      <c r="P33" s="10"/>
      <c r="Q33" s="10"/>
      <c r="R33" s="10"/>
      <c r="S33" s="10"/>
      <c r="T33" s="10"/>
      <c r="U33" s="10"/>
    </row>
    <row r="34" spans="1:21" ht="30" customHeight="1">
      <c r="A34" s="31"/>
      <c r="B34" s="32"/>
      <c r="C34" s="32"/>
      <c r="D34" s="5" t="s">
        <v>114</v>
      </c>
      <c r="E34" s="6" t="s">
        <v>74</v>
      </c>
      <c r="F34" s="6" t="s">
        <v>115</v>
      </c>
      <c r="G34" s="6" t="s">
        <v>21</v>
      </c>
      <c r="H34" s="6" t="s">
        <v>79</v>
      </c>
      <c r="I34" s="7">
        <v>750000</v>
      </c>
      <c r="J34" s="8"/>
      <c r="K34" s="10"/>
      <c r="L34" s="10"/>
      <c r="M34" s="10"/>
      <c r="N34" s="10"/>
      <c r="O34" s="10"/>
      <c r="P34" s="10"/>
      <c r="Q34" s="10"/>
      <c r="R34" s="10"/>
      <c r="S34" s="10"/>
      <c r="T34" s="10"/>
      <c r="U34" s="10"/>
    </row>
    <row r="35" spans="1:21" ht="72">
      <c r="A35" s="31"/>
      <c r="B35" s="40" t="s">
        <v>116</v>
      </c>
      <c r="C35" s="41" t="s">
        <v>117</v>
      </c>
      <c r="D35" s="5" t="s">
        <v>118</v>
      </c>
      <c r="E35" s="6" t="s">
        <v>88</v>
      </c>
      <c r="F35" s="6" t="s">
        <v>119</v>
      </c>
      <c r="G35" s="6" t="s">
        <v>29</v>
      </c>
      <c r="H35" s="6" t="s">
        <v>33</v>
      </c>
      <c r="I35" s="7"/>
      <c r="J35" s="8"/>
      <c r="K35" s="10"/>
      <c r="L35" s="10"/>
      <c r="M35" s="10"/>
      <c r="N35" s="10"/>
      <c r="O35" s="10"/>
      <c r="P35" s="10"/>
      <c r="Q35" s="10"/>
      <c r="R35" s="10"/>
      <c r="S35" s="10"/>
      <c r="T35" s="10"/>
      <c r="U35" s="10"/>
    </row>
    <row r="36" spans="1:21" ht="120">
      <c r="A36" s="31"/>
      <c r="B36" s="31"/>
      <c r="C36" s="31"/>
      <c r="D36" s="5" t="s">
        <v>120</v>
      </c>
      <c r="E36" s="6" t="s">
        <v>88</v>
      </c>
      <c r="F36" s="6" t="s">
        <v>121</v>
      </c>
      <c r="G36" s="6" t="s">
        <v>29</v>
      </c>
      <c r="H36" s="6" t="s">
        <v>33</v>
      </c>
      <c r="I36" s="7"/>
      <c r="J36" s="8"/>
      <c r="K36" s="10"/>
      <c r="L36" s="10"/>
      <c r="M36" s="10"/>
      <c r="N36" s="10"/>
      <c r="O36" s="10"/>
      <c r="P36" s="10"/>
      <c r="Q36" s="10"/>
      <c r="R36" s="10"/>
      <c r="S36" s="10"/>
      <c r="T36" s="10"/>
      <c r="U36" s="10"/>
    </row>
    <row r="37" spans="1:21" ht="36">
      <c r="A37" s="31"/>
      <c r="B37" s="31"/>
      <c r="C37" s="31"/>
      <c r="D37" s="5" t="s">
        <v>122</v>
      </c>
      <c r="E37" s="6" t="s">
        <v>123</v>
      </c>
      <c r="F37" s="6" t="s">
        <v>124</v>
      </c>
      <c r="G37" s="6" t="s">
        <v>29</v>
      </c>
      <c r="H37" s="6" t="s">
        <v>33</v>
      </c>
      <c r="I37" s="7"/>
      <c r="J37" s="8"/>
      <c r="K37" s="10"/>
      <c r="L37" s="10"/>
      <c r="M37" s="10"/>
      <c r="N37" s="10"/>
      <c r="O37" s="10"/>
      <c r="P37" s="10"/>
      <c r="Q37" s="10"/>
      <c r="R37" s="10"/>
      <c r="S37" s="10"/>
      <c r="T37" s="10"/>
      <c r="U37" s="10"/>
    </row>
    <row r="38" spans="1:21" ht="36">
      <c r="A38" s="31"/>
      <c r="B38" s="31"/>
      <c r="C38" s="32"/>
      <c r="D38" s="5" t="s">
        <v>125</v>
      </c>
      <c r="E38" s="6" t="s">
        <v>123</v>
      </c>
      <c r="F38" s="6" t="s">
        <v>126</v>
      </c>
      <c r="G38" s="6" t="s">
        <v>29</v>
      </c>
      <c r="H38" s="6" t="s">
        <v>33</v>
      </c>
      <c r="I38" s="7"/>
      <c r="J38" s="8"/>
      <c r="K38" s="10"/>
      <c r="L38" s="10"/>
      <c r="M38" s="10"/>
      <c r="N38" s="10"/>
      <c r="O38" s="10"/>
      <c r="P38" s="10"/>
      <c r="Q38" s="10"/>
      <c r="R38" s="10"/>
      <c r="S38" s="10"/>
      <c r="T38" s="10"/>
      <c r="U38" s="10"/>
    </row>
    <row r="39" spans="1:21" ht="72">
      <c r="A39" s="31"/>
      <c r="B39" s="31"/>
      <c r="C39" s="46" t="s">
        <v>127</v>
      </c>
      <c r="D39" s="5" t="s">
        <v>128</v>
      </c>
      <c r="E39" s="6" t="s">
        <v>70</v>
      </c>
      <c r="F39" s="24" t="s">
        <v>129</v>
      </c>
      <c r="G39" s="6" t="s">
        <v>29</v>
      </c>
      <c r="H39" s="6" t="s">
        <v>33</v>
      </c>
      <c r="I39" s="7"/>
      <c r="J39" s="8"/>
      <c r="K39" s="10"/>
      <c r="L39" s="10"/>
      <c r="M39" s="10"/>
      <c r="N39" s="10"/>
      <c r="O39" s="10"/>
      <c r="P39" s="10"/>
      <c r="Q39" s="10"/>
      <c r="R39" s="10"/>
      <c r="S39" s="10"/>
      <c r="T39" s="10"/>
      <c r="U39" s="10"/>
    </row>
    <row r="40" spans="1:21" ht="48">
      <c r="A40" s="31"/>
      <c r="B40" s="31"/>
      <c r="C40" s="31"/>
      <c r="D40" s="5" t="s">
        <v>130</v>
      </c>
      <c r="E40" s="6" t="s">
        <v>123</v>
      </c>
      <c r="F40" s="6" t="s">
        <v>131</v>
      </c>
      <c r="G40" s="6" t="s">
        <v>29</v>
      </c>
      <c r="H40" s="6" t="s">
        <v>33</v>
      </c>
      <c r="I40" s="7"/>
      <c r="J40" s="8"/>
      <c r="K40" s="10"/>
      <c r="L40" s="10"/>
      <c r="M40" s="10"/>
      <c r="N40" s="10"/>
      <c r="O40" s="10"/>
      <c r="P40" s="10"/>
      <c r="Q40" s="10"/>
      <c r="R40" s="10"/>
      <c r="S40" s="10"/>
      <c r="T40" s="10"/>
      <c r="U40" s="10"/>
    </row>
    <row r="41" spans="1:21" ht="36">
      <c r="A41" s="31"/>
      <c r="B41" s="32"/>
      <c r="C41" s="32"/>
      <c r="D41" s="5" t="s">
        <v>132</v>
      </c>
      <c r="E41" s="6" t="s">
        <v>24</v>
      </c>
      <c r="F41" s="6" t="s">
        <v>133</v>
      </c>
      <c r="G41" s="6" t="s">
        <v>29</v>
      </c>
      <c r="H41" s="6" t="s">
        <v>33</v>
      </c>
      <c r="I41" s="7"/>
      <c r="J41" s="8"/>
      <c r="K41" s="10"/>
      <c r="L41" s="10"/>
      <c r="M41" s="10"/>
      <c r="N41" s="10"/>
      <c r="O41" s="10"/>
      <c r="P41" s="10"/>
      <c r="Q41" s="10"/>
      <c r="R41" s="10"/>
      <c r="S41" s="10"/>
      <c r="T41" s="10"/>
      <c r="U41" s="10"/>
    </row>
    <row r="42" spans="1:21" ht="48">
      <c r="A42" s="31"/>
      <c r="B42" s="47" t="s">
        <v>134</v>
      </c>
      <c r="C42" s="41" t="s">
        <v>135</v>
      </c>
      <c r="D42" s="5" t="s">
        <v>136</v>
      </c>
      <c r="E42" s="6" t="s">
        <v>24</v>
      </c>
      <c r="F42" s="6" t="s">
        <v>137</v>
      </c>
      <c r="G42" s="6" t="s">
        <v>21</v>
      </c>
      <c r="H42" s="6" t="s">
        <v>33</v>
      </c>
      <c r="I42" s="7"/>
      <c r="J42" s="25"/>
      <c r="K42" s="10"/>
      <c r="L42" s="10"/>
      <c r="M42" s="10"/>
      <c r="N42" s="10"/>
      <c r="O42" s="10"/>
      <c r="P42" s="10"/>
      <c r="Q42" s="10"/>
      <c r="R42" s="10"/>
      <c r="S42" s="10"/>
      <c r="T42" s="10"/>
      <c r="U42" s="10"/>
    </row>
    <row r="43" spans="1:21" ht="60">
      <c r="A43" s="31"/>
      <c r="B43" s="48"/>
      <c r="C43" s="31"/>
      <c r="D43" s="5" t="s">
        <v>138</v>
      </c>
      <c r="E43" s="6" t="s">
        <v>139</v>
      </c>
      <c r="F43" s="6" t="s">
        <v>140</v>
      </c>
      <c r="G43" s="6" t="s">
        <v>29</v>
      </c>
      <c r="H43" s="6" t="s">
        <v>141</v>
      </c>
      <c r="I43" s="7"/>
      <c r="J43" s="25"/>
      <c r="K43" s="10"/>
      <c r="L43" s="10"/>
      <c r="M43" s="10"/>
      <c r="N43" s="10"/>
      <c r="O43" s="10"/>
      <c r="P43" s="10"/>
      <c r="Q43" s="10"/>
      <c r="R43" s="10"/>
      <c r="S43" s="10"/>
      <c r="T43" s="10"/>
      <c r="U43" s="10"/>
    </row>
    <row r="44" spans="1:21" ht="84">
      <c r="A44" s="31"/>
      <c r="B44" s="48"/>
      <c r="C44" s="32"/>
      <c r="D44" s="5" t="s">
        <v>142</v>
      </c>
      <c r="E44" s="6" t="s">
        <v>24</v>
      </c>
      <c r="F44" s="6" t="s">
        <v>143</v>
      </c>
      <c r="G44" s="6" t="s">
        <v>29</v>
      </c>
      <c r="H44" s="6" t="s">
        <v>33</v>
      </c>
      <c r="I44" s="7"/>
      <c r="J44" s="8"/>
      <c r="K44" s="10"/>
      <c r="L44" s="10"/>
      <c r="M44" s="10"/>
      <c r="N44" s="10"/>
      <c r="O44" s="10"/>
      <c r="P44" s="10"/>
      <c r="Q44" s="10"/>
      <c r="R44" s="10"/>
      <c r="S44" s="10"/>
      <c r="T44" s="10"/>
      <c r="U44" s="10"/>
    </row>
    <row r="45" spans="1:21" ht="72">
      <c r="A45" s="32"/>
      <c r="B45" s="49"/>
      <c r="C45" s="26" t="s">
        <v>144</v>
      </c>
      <c r="D45" s="5" t="s">
        <v>145</v>
      </c>
      <c r="E45" s="6" t="s">
        <v>24</v>
      </c>
      <c r="F45" s="6" t="s">
        <v>146</v>
      </c>
      <c r="G45" s="6" t="s">
        <v>29</v>
      </c>
      <c r="H45" s="6" t="s">
        <v>33</v>
      </c>
      <c r="I45" s="7"/>
      <c r="J45" s="8"/>
      <c r="K45" s="10"/>
      <c r="L45" s="10"/>
      <c r="M45" s="10"/>
      <c r="N45" s="10"/>
      <c r="O45" s="10"/>
      <c r="P45" s="10"/>
      <c r="Q45" s="10"/>
      <c r="R45" s="10"/>
      <c r="S45" s="10"/>
      <c r="T45" s="10"/>
      <c r="U45" s="10"/>
    </row>
    <row r="46" spans="1:21" ht="72">
      <c r="A46" s="43" t="s">
        <v>147</v>
      </c>
      <c r="B46" s="40" t="s">
        <v>148</v>
      </c>
      <c r="C46" s="41" t="s">
        <v>149</v>
      </c>
      <c r="D46" s="5" t="s">
        <v>150</v>
      </c>
      <c r="E46" s="6" t="s">
        <v>47</v>
      </c>
      <c r="F46" s="6" t="s">
        <v>151</v>
      </c>
      <c r="G46" s="6" t="s">
        <v>21</v>
      </c>
      <c r="H46" s="6" t="s">
        <v>152</v>
      </c>
      <c r="I46" s="7">
        <v>26250000</v>
      </c>
      <c r="J46" s="8"/>
      <c r="K46" s="10"/>
      <c r="L46" s="10"/>
      <c r="M46" s="10"/>
      <c r="N46" s="10"/>
      <c r="O46" s="10"/>
      <c r="P46" s="10"/>
      <c r="Q46" s="10"/>
      <c r="R46" s="10"/>
      <c r="S46" s="10"/>
      <c r="T46" s="10"/>
      <c r="U46" s="10"/>
    </row>
    <row r="47" spans="1:21" ht="48">
      <c r="A47" s="31"/>
      <c r="B47" s="31"/>
      <c r="C47" s="32"/>
      <c r="D47" s="5" t="s">
        <v>153</v>
      </c>
      <c r="E47" s="6" t="s">
        <v>24</v>
      </c>
      <c r="F47" s="6" t="s">
        <v>154</v>
      </c>
      <c r="G47" s="6" t="s">
        <v>29</v>
      </c>
      <c r="H47" s="6" t="s">
        <v>33</v>
      </c>
      <c r="I47" s="7"/>
      <c r="J47" s="8"/>
      <c r="K47" s="10"/>
      <c r="L47" s="10"/>
      <c r="M47" s="10"/>
      <c r="N47" s="10"/>
      <c r="O47" s="10"/>
      <c r="P47" s="10"/>
      <c r="Q47" s="10"/>
      <c r="R47" s="10"/>
      <c r="S47" s="10"/>
      <c r="T47" s="10"/>
      <c r="U47" s="10"/>
    </row>
    <row r="48" spans="1:21" ht="84">
      <c r="A48" s="31"/>
      <c r="B48" s="32"/>
      <c r="C48" s="27" t="s">
        <v>155</v>
      </c>
      <c r="D48" s="5" t="s">
        <v>156</v>
      </c>
      <c r="E48" s="6" t="s">
        <v>24</v>
      </c>
      <c r="F48" s="6" t="s">
        <v>157</v>
      </c>
      <c r="G48" s="6" t="s">
        <v>29</v>
      </c>
      <c r="H48" s="6" t="s">
        <v>33</v>
      </c>
      <c r="I48" s="7"/>
      <c r="J48" s="8"/>
      <c r="K48" s="10"/>
      <c r="L48" s="10"/>
      <c r="M48" s="10"/>
      <c r="N48" s="10"/>
      <c r="O48" s="10"/>
      <c r="P48" s="10"/>
      <c r="Q48" s="10"/>
      <c r="R48" s="10"/>
      <c r="S48" s="10"/>
      <c r="T48" s="10"/>
      <c r="U48" s="10"/>
    </row>
    <row r="49" spans="1:21" ht="108">
      <c r="A49" s="31"/>
      <c r="B49" s="45" t="s">
        <v>158</v>
      </c>
      <c r="C49" s="41" t="s">
        <v>159</v>
      </c>
      <c r="D49" s="5" t="s">
        <v>160</v>
      </c>
      <c r="E49" s="6" t="s">
        <v>24</v>
      </c>
      <c r="F49" s="6" t="s">
        <v>161</v>
      </c>
      <c r="G49" s="6" t="s">
        <v>21</v>
      </c>
      <c r="H49" s="6" t="s">
        <v>26</v>
      </c>
      <c r="I49" s="7">
        <v>7527000</v>
      </c>
      <c r="J49" s="8"/>
      <c r="K49" s="10"/>
      <c r="L49" s="10"/>
      <c r="M49" s="10"/>
      <c r="N49" s="10"/>
      <c r="O49" s="10"/>
      <c r="P49" s="10"/>
      <c r="Q49" s="10"/>
      <c r="R49" s="10"/>
      <c r="S49" s="10"/>
      <c r="T49" s="10"/>
      <c r="U49" s="10"/>
    </row>
    <row r="50" spans="1:21" ht="60">
      <c r="A50" s="31"/>
      <c r="B50" s="31"/>
      <c r="C50" s="31"/>
      <c r="D50" s="5" t="s">
        <v>162</v>
      </c>
      <c r="E50" s="6" t="s">
        <v>24</v>
      </c>
      <c r="F50" s="6" t="s">
        <v>163</v>
      </c>
      <c r="G50" s="6" t="s">
        <v>29</v>
      </c>
      <c r="H50" s="6" t="s">
        <v>141</v>
      </c>
      <c r="I50" s="7"/>
      <c r="J50" s="8"/>
      <c r="K50" s="10"/>
      <c r="L50" s="10"/>
      <c r="M50" s="10"/>
      <c r="N50" s="10"/>
      <c r="O50" s="10"/>
      <c r="P50" s="10"/>
      <c r="Q50" s="10"/>
      <c r="R50" s="10"/>
      <c r="S50" s="10"/>
      <c r="T50" s="10"/>
      <c r="U50" s="10"/>
    </row>
    <row r="51" spans="1:21" ht="36">
      <c r="A51" s="31"/>
      <c r="B51" s="31"/>
      <c r="C51" s="31"/>
      <c r="D51" s="5" t="s">
        <v>164</v>
      </c>
      <c r="E51" s="6" t="s">
        <v>24</v>
      </c>
      <c r="F51" s="6" t="s">
        <v>165</v>
      </c>
      <c r="G51" s="6" t="s">
        <v>29</v>
      </c>
      <c r="H51" s="6" t="s">
        <v>33</v>
      </c>
      <c r="I51" s="7"/>
      <c r="J51" s="8"/>
      <c r="K51" s="10"/>
      <c r="L51" s="10"/>
      <c r="M51" s="10"/>
      <c r="N51" s="10"/>
      <c r="O51" s="10"/>
      <c r="P51" s="10"/>
      <c r="Q51" s="10"/>
      <c r="R51" s="10"/>
      <c r="S51" s="10"/>
      <c r="T51" s="10"/>
      <c r="U51" s="10"/>
    </row>
    <row r="52" spans="1:21" ht="48">
      <c r="A52" s="31"/>
      <c r="B52" s="31"/>
      <c r="C52" s="31"/>
      <c r="D52" s="5" t="s">
        <v>166</v>
      </c>
      <c r="E52" s="6" t="s">
        <v>167</v>
      </c>
      <c r="F52" s="6" t="s">
        <v>168</v>
      </c>
      <c r="G52" s="6" t="s">
        <v>29</v>
      </c>
      <c r="H52" s="6" t="s">
        <v>33</v>
      </c>
      <c r="I52" s="7"/>
      <c r="J52" s="8"/>
      <c r="K52" s="10"/>
      <c r="L52" s="10"/>
      <c r="M52" s="10"/>
      <c r="N52" s="10"/>
      <c r="O52" s="10"/>
      <c r="P52" s="10"/>
      <c r="Q52" s="10"/>
      <c r="R52" s="10"/>
      <c r="S52" s="10"/>
      <c r="T52" s="10"/>
      <c r="U52" s="10"/>
    </row>
    <row r="53" spans="1:21" ht="36">
      <c r="A53" s="31"/>
      <c r="B53" s="32"/>
      <c r="C53" s="32"/>
      <c r="D53" s="5" t="s">
        <v>169</v>
      </c>
      <c r="E53" s="6" t="s">
        <v>24</v>
      </c>
      <c r="F53" s="6" t="s">
        <v>170</v>
      </c>
      <c r="G53" s="6" t="s">
        <v>29</v>
      </c>
      <c r="H53" s="6" t="s">
        <v>33</v>
      </c>
      <c r="I53" s="7"/>
      <c r="J53" s="8"/>
      <c r="K53" s="10"/>
      <c r="L53" s="10"/>
      <c r="M53" s="10"/>
      <c r="N53" s="10"/>
      <c r="O53" s="10"/>
      <c r="P53" s="10"/>
      <c r="Q53" s="10"/>
      <c r="R53" s="10"/>
      <c r="S53" s="10"/>
      <c r="T53" s="10"/>
      <c r="U53" s="10"/>
    </row>
    <row r="54" spans="1:21" ht="43.5" customHeight="1">
      <c r="A54" s="31"/>
      <c r="B54" s="40" t="s">
        <v>171</v>
      </c>
      <c r="C54" s="41" t="s">
        <v>172</v>
      </c>
      <c r="D54" s="5" t="s">
        <v>173</v>
      </c>
      <c r="E54" s="6" t="s">
        <v>24</v>
      </c>
      <c r="F54" s="6" t="s">
        <v>174</v>
      </c>
      <c r="G54" s="6" t="s">
        <v>21</v>
      </c>
      <c r="H54" s="6" t="s">
        <v>33</v>
      </c>
      <c r="I54" s="7"/>
      <c r="J54" s="8"/>
      <c r="K54" s="10"/>
      <c r="L54" s="10"/>
      <c r="M54" s="10"/>
      <c r="N54" s="10"/>
      <c r="O54" s="10"/>
      <c r="P54" s="10"/>
      <c r="Q54" s="10"/>
      <c r="R54" s="10"/>
      <c r="S54" s="10"/>
      <c r="T54" s="10"/>
      <c r="U54" s="10"/>
    </row>
    <row r="55" spans="1:21" ht="43.5" customHeight="1">
      <c r="A55" s="31"/>
      <c r="B55" s="31"/>
      <c r="C55" s="32"/>
      <c r="D55" s="5" t="s">
        <v>175</v>
      </c>
      <c r="E55" s="6" t="s">
        <v>24</v>
      </c>
      <c r="F55" s="6" t="s">
        <v>176</v>
      </c>
      <c r="G55" s="6" t="s">
        <v>29</v>
      </c>
      <c r="H55" s="6" t="s">
        <v>33</v>
      </c>
      <c r="I55" s="7"/>
      <c r="J55" s="8"/>
      <c r="K55" s="10"/>
      <c r="L55" s="10"/>
      <c r="M55" s="10"/>
      <c r="N55" s="10"/>
      <c r="O55" s="10"/>
      <c r="P55" s="10"/>
      <c r="Q55" s="10"/>
      <c r="R55" s="10"/>
      <c r="S55" s="10"/>
      <c r="T55" s="10"/>
      <c r="U55" s="10"/>
    </row>
    <row r="56" spans="1:21" ht="43.5" customHeight="1">
      <c r="A56" s="31"/>
      <c r="B56" s="31"/>
      <c r="C56" s="41" t="s">
        <v>177</v>
      </c>
      <c r="D56" s="5" t="s">
        <v>178</v>
      </c>
      <c r="E56" s="6" t="s">
        <v>179</v>
      </c>
      <c r="F56" s="6" t="s">
        <v>180</v>
      </c>
      <c r="G56" s="6" t="s">
        <v>21</v>
      </c>
      <c r="H56" s="6" t="s">
        <v>82</v>
      </c>
      <c r="I56" s="7">
        <v>10000000</v>
      </c>
      <c r="J56" s="8"/>
      <c r="K56" s="10"/>
      <c r="L56" s="10"/>
      <c r="M56" s="10"/>
      <c r="N56" s="10"/>
      <c r="O56" s="10"/>
      <c r="P56" s="10"/>
      <c r="Q56" s="10"/>
      <c r="R56" s="10"/>
      <c r="S56" s="10"/>
      <c r="T56" s="10"/>
      <c r="U56" s="10"/>
    </row>
    <row r="57" spans="1:21" ht="84">
      <c r="A57" s="31"/>
      <c r="B57" s="31"/>
      <c r="C57" s="31"/>
      <c r="D57" s="5" t="s">
        <v>181</v>
      </c>
      <c r="E57" s="6" t="s">
        <v>179</v>
      </c>
      <c r="F57" s="6" t="s">
        <v>182</v>
      </c>
      <c r="G57" s="6" t="s">
        <v>21</v>
      </c>
      <c r="H57" s="6" t="s">
        <v>59</v>
      </c>
      <c r="I57" s="7">
        <v>45000000</v>
      </c>
      <c r="J57" s="8"/>
      <c r="K57" s="10"/>
      <c r="L57" s="10"/>
      <c r="M57" s="10"/>
      <c r="N57" s="10"/>
      <c r="O57" s="10"/>
      <c r="P57" s="10"/>
      <c r="Q57" s="10"/>
      <c r="R57" s="10"/>
      <c r="S57" s="10"/>
      <c r="T57" s="10"/>
      <c r="U57" s="10"/>
    </row>
    <row r="58" spans="1:21" ht="108">
      <c r="A58" s="31"/>
      <c r="B58" s="31"/>
      <c r="C58" s="31"/>
      <c r="D58" s="5" t="s">
        <v>183</v>
      </c>
      <c r="E58" s="6" t="s">
        <v>24</v>
      </c>
      <c r="F58" s="6" t="s">
        <v>184</v>
      </c>
      <c r="G58" s="6" t="s">
        <v>21</v>
      </c>
      <c r="H58" s="6" t="s">
        <v>185</v>
      </c>
      <c r="I58" s="7">
        <v>1916576.53</v>
      </c>
      <c r="J58" s="8"/>
      <c r="K58" s="10"/>
      <c r="L58" s="10"/>
      <c r="M58" s="10"/>
      <c r="N58" s="10"/>
      <c r="O58" s="10"/>
      <c r="P58" s="10"/>
      <c r="Q58" s="10"/>
      <c r="R58" s="10"/>
      <c r="S58" s="10"/>
      <c r="T58" s="10"/>
      <c r="U58" s="10"/>
    </row>
    <row r="59" spans="1:21" ht="84">
      <c r="A59" s="31"/>
      <c r="B59" s="31"/>
      <c r="C59" s="31"/>
      <c r="D59" s="5" t="s">
        <v>186</v>
      </c>
      <c r="E59" s="6" t="s">
        <v>24</v>
      </c>
      <c r="F59" s="6" t="s">
        <v>187</v>
      </c>
      <c r="G59" s="6" t="s">
        <v>29</v>
      </c>
      <c r="H59" s="6" t="s">
        <v>33</v>
      </c>
      <c r="I59" s="7"/>
      <c r="J59" s="8"/>
      <c r="K59" s="10"/>
      <c r="L59" s="10"/>
      <c r="M59" s="10"/>
      <c r="N59" s="10"/>
      <c r="O59" s="10"/>
      <c r="P59" s="10"/>
      <c r="Q59" s="10"/>
      <c r="R59" s="10"/>
      <c r="S59" s="10"/>
      <c r="T59" s="10"/>
      <c r="U59" s="10"/>
    </row>
    <row r="60" spans="1:21" ht="96">
      <c r="A60" s="32"/>
      <c r="B60" s="32"/>
      <c r="C60" s="32"/>
      <c r="D60" s="5" t="s">
        <v>188</v>
      </c>
      <c r="E60" s="6" t="s">
        <v>189</v>
      </c>
      <c r="F60" s="24" t="s">
        <v>190</v>
      </c>
      <c r="G60" s="6" t="s">
        <v>29</v>
      </c>
      <c r="H60" s="6" t="s">
        <v>141</v>
      </c>
      <c r="I60" s="7"/>
      <c r="J60" s="8"/>
      <c r="K60" s="10"/>
      <c r="L60" s="10"/>
      <c r="M60" s="10"/>
      <c r="N60" s="10"/>
      <c r="O60" s="10"/>
      <c r="P60" s="10"/>
      <c r="Q60" s="10"/>
      <c r="R60" s="10"/>
      <c r="S60" s="10"/>
      <c r="T60" s="10"/>
      <c r="U60" s="10"/>
    </row>
    <row r="61" spans="1:21" ht="15.75" customHeight="1">
      <c r="A61" s="10"/>
      <c r="B61" s="10"/>
      <c r="C61" s="10"/>
      <c r="D61" s="10"/>
      <c r="E61" s="10"/>
      <c r="F61" s="23"/>
      <c r="G61" s="10"/>
      <c r="H61" s="10"/>
      <c r="I61" s="10"/>
      <c r="J61" s="10"/>
      <c r="K61" s="10"/>
      <c r="L61" s="10"/>
      <c r="M61" s="10"/>
      <c r="N61" s="10"/>
      <c r="O61" s="10"/>
      <c r="P61" s="10"/>
      <c r="Q61" s="10"/>
      <c r="R61" s="10"/>
      <c r="S61" s="10"/>
      <c r="T61" s="10"/>
      <c r="U61" s="10"/>
    </row>
    <row r="62" spans="1:21" ht="15.75" customHeight="1">
      <c r="A62" s="10"/>
      <c r="B62" s="10"/>
      <c r="C62" s="10"/>
      <c r="D62" s="10"/>
      <c r="E62" s="10"/>
      <c r="F62" s="10"/>
      <c r="G62" s="10"/>
      <c r="H62" s="28" t="s">
        <v>191</v>
      </c>
      <c r="I62" s="29">
        <f>SUM(I3:I59)</f>
        <v>123917830.59</v>
      </c>
      <c r="J62" s="10"/>
      <c r="K62" s="10"/>
      <c r="L62" s="10"/>
      <c r="M62" s="10"/>
      <c r="N62" s="10"/>
      <c r="O62" s="10"/>
      <c r="P62" s="10"/>
      <c r="Q62" s="10"/>
      <c r="R62" s="10"/>
      <c r="S62" s="10"/>
      <c r="T62" s="10"/>
      <c r="U62" s="10"/>
    </row>
    <row r="63" spans="1:21" ht="15.75" customHeight="1">
      <c r="A63" s="10"/>
      <c r="B63" s="10"/>
      <c r="C63" s="10"/>
      <c r="D63" s="10"/>
      <c r="E63" s="10"/>
      <c r="F63" s="10"/>
      <c r="G63" s="10"/>
      <c r="H63" s="10"/>
      <c r="I63" s="10"/>
      <c r="J63" s="10"/>
      <c r="K63" s="10"/>
      <c r="L63" s="10"/>
      <c r="M63" s="10"/>
      <c r="N63" s="10"/>
      <c r="O63" s="10"/>
      <c r="P63" s="10"/>
      <c r="Q63" s="10"/>
      <c r="R63" s="10"/>
      <c r="S63" s="10"/>
      <c r="T63" s="10"/>
      <c r="U63" s="10"/>
    </row>
    <row r="64" spans="1:21" ht="15.75" customHeight="1">
      <c r="A64" s="10"/>
      <c r="B64" s="10"/>
      <c r="C64" s="10"/>
      <c r="D64" s="10"/>
      <c r="E64" s="10"/>
      <c r="F64" s="10"/>
      <c r="G64" s="10"/>
      <c r="H64" s="10"/>
      <c r="I64" s="10"/>
      <c r="J64" s="10"/>
      <c r="K64" s="10"/>
      <c r="L64" s="10"/>
      <c r="M64" s="10"/>
      <c r="N64" s="10"/>
      <c r="O64" s="10"/>
      <c r="P64" s="10"/>
      <c r="Q64" s="10"/>
      <c r="R64" s="10"/>
      <c r="S64" s="10"/>
      <c r="T64" s="10"/>
      <c r="U64" s="10"/>
    </row>
    <row r="65" spans="1:21" ht="15.75" customHeight="1">
      <c r="A65" s="10"/>
      <c r="B65" s="10"/>
      <c r="C65" s="10"/>
      <c r="D65" s="10"/>
      <c r="E65" s="10"/>
      <c r="F65" s="10"/>
      <c r="G65" s="10"/>
      <c r="H65" s="10"/>
      <c r="I65" s="10"/>
      <c r="J65" s="10"/>
      <c r="K65" s="10"/>
      <c r="L65" s="10"/>
      <c r="M65" s="10"/>
      <c r="N65" s="10"/>
      <c r="O65" s="10"/>
      <c r="P65" s="10"/>
      <c r="Q65" s="10"/>
      <c r="R65" s="10"/>
      <c r="S65" s="10"/>
      <c r="T65" s="10"/>
      <c r="U65" s="10"/>
    </row>
    <row r="66" spans="1:21" ht="15.75" customHeight="1">
      <c r="A66" s="10"/>
      <c r="B66" s="10"/>
      <c r="C66" s="10"/>
      <c r="D66" s="10"/>
      <c r="E66" s="10"/>
      <c r="F66" s="10"/>
      <c r="G66" s="10"/>
      <c r="H66" s="10"/>
      <c r="I66" s="10"/>
      <c r="J66" s="10"/>
      <c r="K66" s="10"/>
      <c r="L66" s="10"/>
      <c r="M66" s="10"/>
      <c r="N66" s="10"/>
      <c r="O66" s="10"/>
      <c r="P66" s="10"/>
      <c r="Q66" s="10"/>
      <c r="R66" s="10"/>
      <c r="S66" s="10"/>
      <c r="T66" s="10"/>
      <c r="U66" s="10"/>
    </row>
    <row r="67" spans="1:21" ht="15.75" customHeight="1">
      <c r="A67" s="10"/>
      <c r="B67" s="10"/>
      <c r="C67" s="10"/>
      <c r="D67" s="10"/>
      <c r="E67" s="10"/>
      <c r="F67" s="10"/>
      <c r="G67" s="10"/>
      <c r="H67" s="10"/>
      <c r="I67" s="10"/>
      <c r="J67" s="10"/>
      <c r="K67" s="10"/>
      <c r="L67" s="10"/>
      <c r="M67" s="10"/>
      <c r="N67" s="10"/>
      <c r="O67" s="10"/>
      <c r="P67" s="10"/>
      <c r="Q67" s="10"/>
      <c r="R67" s="10"/>
      <c r="S67" s="10"/>
      <c r="T67" s="10"/>
      <c r="U67" s="10"/>
    </row>
    <row r="68" spans="1:21" ht="15.75" customHeight="1">
      <c r="A68" s="10"/>
      <c r="B68" s="10"/>
      <c r="C68" s="10"/>
      <c r="D68" s="10"/>
      <c r="E68" s="10"/>
      <c r="F68" s="10"/>
      <c r="G68" s="10"/>
      <c r="H68" s="10"/>
      <c r="I68" s="10"/>
      <c r="J68" s="10"/>
      <c r="K68" s="10"/>
      <c r="L68" s="10"/>
      <c r="M68" s="10"/>
      <c r="N68" s="10"/>
      <c r="O68" s="10"/>
      <c r="P68" s="10"/>
      <c r="Q68" s="10"/>
      <c r="R68" s="10"/>
      <c r="S68" s="10"/>
      <c r="T68" s="10"/>
      <c r="U68" s="10"/>
    </row>
    <row r="69" spans="1:21" ht="15.75" customHeight="1">
      <c r="A69" s="10"/>
      <c r="B69" s="10"/>
      <c r="C69" s="10"/>
      <c r="D69" s="10"/>
      <c r="E69" s="10"/>
      <c r="F69" s="10"/>
      <c r="G69" s="10"/>
      <c r="H69" s="10"/>
      <c r="I69" s="10"/>
      <c r="J69" s="10"/>
      <c r="K69" s="10"/>
      <c r="L69" s="10"/>
      <c r="M69" s="10"/>
      <c r="N69" s="10"/>
      <c r="O69" s="10"/>
      <c r="P69" s="10"/>
      <c r="Q69" s="10"/>
      <c r="R69" s="10"/>
      <c r="S69" s="10"/>
      <c r="T69" s="10"/>
      <c r="U69" s="10"/>
    </row>
    <row r="70" spans="1:21" ht="15.75" customHeight="1">
      <c r="A70" s="10"/>
      <c r="B70" s="10"/>
      <c r="C70" s="10"/>
      <c r="D70" s="10"/>
      <c r="E70" s="10"/>
      <c r="F70" s="10"/>
      <c r="G70" s="10"/>
      <c r="H70" s="10"/>
      <c r="I70" s="10"/>
      <c r="J70" s="10"/>
      <c r="K70" s="10"/>
      <c r="L70" s="10"/>
      <c r="M70" s="10"/>
      <c r="N70" s="10"/>
      <c r="O70" s="10"/>
      <c r="P70" s="10"/>
      <c r="Q70" s="10"/>
      <c r="R70" s="10"/>
      <c r="S70" s="10"/>
      <c r="T70" s="10"/>
      <c r="U70" s="10"/>
    </row>
    <row r="71" spans="1:21" ht="15.75" customHeight="1">
      <c r="A71" s="10"/>
      <c r="B71" s="10"/>
      <c r="C71" s="10"/>
      <c r="D71" s="10"/>
      <c r="E71" s="10"/>
      <c r="F71" s="10"/>
      <c r="G71" s="10"/>
      <c r="H71" s="10"/>
      <c r="I71" s="10"/>
      <c r="J71" s="10"/>
      <c r="K71" s="10"/>
      <c r="L71" s="10"/>
      <c r="M71" s="10"/>
      <c r="N71" s="10"/>
      <c r="O71" s="10"/>
      <c r="P71" s="10"/>
      <c r="Q71" s="10"/>
      <c r="R71" s="10"/>
      <c r="S71" s="10"/>
      <c r="T71" s="10"/>
      <c r="U71" s="10"/>
    </row>
    <row r="72" spans="1:21" ht="15.75" customHeight="1">
      <c r="A72" s="10"/>
      <c r="B72" s="10"/>
      <c r="C72" s="10"/>
      <c r="D72" s="10"/>
      <c r="E72" s="10"/>
      <c r="F72" s="10"/>
      <c r="G72" s="10"/>
      <c r="H72" s="10"/>
      <c r="I72" s="10"/>
      <c r="J72" s="10"/>
      <c r="K72" s="10"/>
      <c r="L72" s="10"/>
      <c r="M72" s="10"/>
      <c r="N72" s="10"/>
      <c r="O72" s="10"/>
      <c r="P72" s="10"/>
      <c r="Q72" s="10"/>
      <c r="R72" s="10"/>
      <c r="S72" s="10"/>
      <c r="T72" s="10"/>
      <c r="U72" s="10"/>
    </row>
    <row r="73" spans="1:21" ht="15.75" customHeight="1">
      <c r="A73" s="10"/>
      <c r="B73" s="10"/>
      <c r="C73" s="10"/>
      <c r="D73" s="10"/>
      <c r="E73" s="10"/>
      <c r="F73" s="10"/>
      <c r="G73" s="10"/>
      <c r="H73" s="10"/>
      <c r="I73" s="10"/>
      <c r="J73" s="10"/>
      <c r="K73" s="10"/>
      <c r="L73" s="10"/>
      <c r="M73" s="10"/>
      <c r="N73" s="10"/>
      <c r="O73" s="10"/>
      <c r="P73" s="10"/>
      <c r="Q73" s="10"/>
      <c r="R73" s="10"/>
      <c r="S73" s="10"/>
      <c r="T73" s="10"/>
      <c r="U73" s="10"/>
    </row>
    <row r="74" spans="1:21" ht="15.75" customHeight="1">
      <c r="A74" s="10"/>
      <c r="B74" s="10"/>
      <c r="C74" s="10"/>
      <c r="D74" s="10"/>
      <c r="E74" s="10"/>
      <c r="F74" s="10"/>
      <c r="G74" s="10"/>
      <c r="H74" s="10"/>
      <c r="I74" s="10"/>
      <c r="J74" s="10"/>
      <c r="K74" s="10"/>
      <c r="L74" s="10"/>
      <c r="M74" s="10"/>
      <c r="N74" s="10"/>
      <c r="O74" s="10"/>
      <c r="P74" s="10"/>
      <c r="Q74" s="10"/>
      <c r="R74" s="10"/>
      <c r="S74" s="10"/>
      <c r="T74" s="10"/>
      <c r="U74" s="10"/>
    </row>
    <row r="75" spans="1:21" ht="15.75" customHeight="1">
      <c r="A75" s="10"/>
      <c r="B75" s="10"/>
      <c r="C75" s="10"/>
      <c r="D75" s="10"/>
      <c r="E75" s="10"/>
      <c r="F75" s="10"/>
      <c r="G75" s="10"/>
      <c r="H75" s="10"/>
      <c r="I75" s="10"/>
      <c r="J75" s="10"/>
      <c r="K75" s="10"/>
      <c r="L75" s="10"/>
      <c r="M75" s="10"/>
      <c r="N75" s="10"/>
      <c r="O75" s="10"/>
      <c r="P75" s="10"/>
      <c r="Q75" s="10"/>
      <c r="R75" s="10"/>
      <c r="S75" s="10"/>
      <c r="T75" s="10"/>
      <c r="U75" s="10"/>
    </row>
    <row r="76" spans="1:21" ht="15.75" customHeight="1">
      <c r="A76" s="10"/>
      <c r="B76" s="10"/>
      <c r="C76" s="10"/>
      <c r="D76" s="10"/>
      <c r="E76" s="10"/>
      <c r="F76" s="10"/>
      <c r="G76" s="10"/>
      <c r="H76" s="10"/>
      <c r="I76" s="10"/>
      <c r="J76" s="10"/>
      <c r="K76" s="10"/>
      <c r="L76" s="10"/>
      <c r="M76" s="10"/>
      <c r="N76" s="10"/>
      <c r="O76" s="10"/>
      <c r="P76" s="10"/>
      <c r="Q76" s="10"/>
      <c r="R76" s="10"/>
      <c r="S76" s="10"/>
      <c r="T76" s="10"/>
      <c r="U76" s="10"/>
    </row>
    <row r="77" spans="1:21" ht="15.75" customHeight="1">
      <c r="A77" s="10"/>
      <c r="B77" s="10"/>
      <c r="C77" s="10"/>
      <c r="D77" s="10"/>
      <c r="E77" s="10"/>
      <c r="F77" s="10"/>
      <c r="G77" s="10"/>
      <c r="H77" s="10"/>
      <c r="I77" s="10"/>
      <c r="J77" s="10"/>
      <c r="K77" s="10"/>
      <c r="L77" s="10"/>
      <c r="M77" s="10"/>
      <c r="N77" s="10"/>
      <c r="O77" s="10"/>
      <c r="P77" s="10"/>
      <c r="Q77" s="10"/>
      <c r="R77" s="10"/>
      <c r="S77" s="10"/>
      <c r="T77" s="10"/>
      <c r="U77" s="10"/>
    </row>
    <row r="78" spans="1:21" ht="15.75" customHeight="1">
      <c r="A78" s="10"/>
      <c r="B78" s="10"/>
      <c r="C78" s="10"/>
      <c r="D78" s="10"/>
      <c r="E78" s="10"/>
      <c r="F78" s="10"/>
      <c r="G78" s="10"/>
      <c r="H78" s="10"/>
      <c r="I78" s="10"/>
      <c r="J78" s="10"/>
      <c r="K78" s="10"/>
      <c r="L78" s="10"/>
      <c r="M78" s="10"/>
      <c r="N78" s="10"/>
      <c r="O78" s="10"/>
      <c r="P78" s="10"/>
      <c r="Q78" s="10"/>
      <c r="R78" s="10"/>
      <c r="S78" s="10"/>
      <c r="T78" s="10"/>
      <c r="U78" s="10"/>
    </row>
    <row r="79" spans="1:21" ht="15.75" customHeight="1">
      <c r="A79" s="10"/>
      <c r="B79" s="10"/>
      <c r="C79" s="10"/>
      <c r="D79" s="10"/>
      <c r="E79" s="10"/>
      <c r="F79" s="10"/>
      <c r="G79" s="10"/>
      <c r="H79" s="10"/>
      <c r="I79" s="10"/>
      <c r="J79" s="10"/>
      <c r="K79" s="10"/>
      <c r="L79" s="10"/>
      <c r="M79" s="10"/>
      <c r="N79" s="10"/>
      <c r="O79" s="10"/>
      <c r="P79" s="10"/>
      <c r="Q79" s="10"/>
      <c r="R79" s="10"/>
      <c r="S79" s="10"/>
      <c r="T79" s="10"/>
      <c r="U79" s="10"/>
    </row>
    <row r="80" spans="1:21" ht="15.75" customHeight="1">
      <c r="A80" s="10"/>
      <c r="B80" s="10"/>
      <c r="C80" s="10"/>
      <c r="D80" s="10"/>
      <c r="E80" s="10"/>
      <c r="F80" s="10"/>
      <c r="G80" s="10"/>
      <c r="H80" s="10"/>
      <c r="I80" s="10"/>
      <c r="J80" s="10"/>
      <c r="K80" s="10"/>
      <c r="L80" s="10"/>
      <c r="M80" s="10"/>
      <c r="N80" s="10"/>
      <c r="O80" s="10"/>
      <c r="P80" s="10"/>
      <c r="Q80" s="10"/>
      <c r="R80" s="10"/>
      <c r="S80" s="10"/>
      <c r="T80" s="10"/>
      <c r="U80" s="10"/>
    </row>
    <row r="81" spans="1:21" ht="15.75" customHeight="1">
      <c r="A81" s="10"/>
      <c r="B81" s="10"/>
      <c r="C81" s="10"/>
      <c r="D81" s="10"/>
      <c r="E81" s="10"/>
      <c r="F81" s="10"/>
      <c r="G81" s="10"/>
      <c r="H81" s="10"/>
      <c r="I81" s="10"/>
      <c r="J81" s="10"/>
      <c r="K81" s="10"/>
      <c r="L81" s="10"/>
      <c r="M81" s="10"/>
      <c r="N81" s="10"/>
      <c r="O81" s="10"/>
      <c r="P81" s="10"/>
      <c r="Q81" s="10"/>
      <c r="R81" s="10"/>
      <c r="S81" s="10"/>
      <c r="T81" s="10"/>
      <c r="U81" s="10"/>
    </row>
    <row r="82" spans="1:21" ht="15.75" customHeight="1">
      <c r="A82" s="10"/>
      <c r="B82" s="10"/>
      <c r="C82" s="10"/>
      <c r="D82" s="10"/>
      <c r="E82" s="10"/>
      <c r="F82" s="10"/>
      <c r="G82" s="10"/>
      <c r="H82" s="10"/>
      <c r="I82" s="10"/>
      <c r="J82" s="10"/>
      <c r="K82" s="10"/>
      <c r="L82" s="10"/>
      <c r="M82" s="10"/>
      <c r="N82" s="10"/>
      <c r="O82" s="10"/>
      <c r="P82" s="10"/>
      <c r="Q82" s="10"/>
      <c r="R82" s="10"/>
      <c r="S82" s="10"/>
      <c r="T82" s="10"/>
      <c r="U82" s="10"/>
    </row>
    <row r="83" spans="1:21" ht="15.75" customHeight="1">
      <c r="A83" s="10"/>
      <c r="B83" s="10"/>
      <c r="C83" s="10"/>
      <c r="D83" s="10"/>
      <c r="E83" s="10"/>
      <c r="F83" s="10"/>
      <c r="G83" s="10"/>
      <c r="H83" s="10"/>
      <c r="I83" s="10"/>
      <c r="J83" s="10"/>
      <c r="K83" s="10"/>
      <c r="L83" s="10"/>
      <c r="M83" s="10"/>
      <c r="N83" s="10"/>
      <c r="O83" s="10"/>
      <c r="P83" s="10"/>
      <c r="Q83" s="10"/>
      <c r="R83" s="10"/>
      <c r="S83" s="10"/>
      <c r="T83" s="10"/>
      <c r="U83" s="10"/>
    </row>
    <row r="84" spans="1:21" ht="15.75" customHeight="1">
      <c r="A84" s="10"/>
      <c r="B84" s="10"/>
      <c r="C84" s="10"/>
      <c r="D84" s="10"/>
      <c r="E84" s="10"/>
      <c r="F84" s="10"/>
      <c r="G84" s="10"/>
      <c r="H84" s="10"/>
      <c r="I84" s="10"/>
      <c r="J84" s="10"/>
      <c r="K84" s="10"/>
      <c r="L84" s="10"/>
      <c r="M84" s="10"/>
      <c r="N84" s="10"/>
      <c r="O84" s="10"/>
      <c r="P84" s="10"/>
      <c r="Q84" s="10"/>
      <c r="R84" s="10"/>
      <c r="S84" s="10"/>
      <c r="T84" s="10"/>
      <c r="U84" s="10"/>
    </row>
    <row r="85" spans="1:21" ht="15.75" customHeight="1">
      <c r="A85" s="10"/>
      <c r="B85" s="10"/>
      <c r="C85" s="10"/>
      <c r="D85" s="10"/>
      <c r="E85" s="10"/>
      <c r="F85" s="10"/>
      <c r="G85" s="10"/>
      <c r="H85" s="10"/>
      <c r="I85" s="10"/>
      <c r="J85" s="10"/>
      <c r="K85" s="10"/>
      <c r="L85" s="10"/>
      <c r="M85" s="10"/>
      <c r="N85" s="10"/>
      <c r="O85" s="10"/>
      <c r="P85" s="10"/>
      <c r="Q85" s="10"/>
      <c r="R85" s="10"/>
      <c r="S85" s="10"/>
      <c r="T85" s="10"/>
      <c r="U85" s="10"/>
    </row>
    <row r="86" spans="1:21" ht="15.75" customHeight="1">
      <c r="A86" s="10"/>
      <c r="B86" s="10"/>
      <c r="C86" s="10"/>
      <c r="D86" s="10"/>
      <c r="E86" s="10"/>
      <c r="F86" s="10"/>
      <c r="G86" s="10"/>
      <c r="H86" s="10"/>
      <c r="I86" s="10"/>
      <c r="J86" s="10"/>
      <c r="K86" s="10"/>
      <c r="L86" s="10"/>
      <c r="M86" s="10"/>
      <c r="N86" s="10"/>
      <c r="O86" s="10"/>
      <c r="P86" s="10"/>
      <c r="Q86" s="10"/>
      <c r="R86" s="10"/>
      <c r="S86" s="10"/>
      <c r="T86" s="10"/>
      <c r="U86" s="10"/>
    </row>
    <row r="87" spans="1:21" ht="15.75" customHeight="1">
      <c r="A87" s="10"/>
      <c r="B87" s="10"/>
      <c r="C87" s="10"/>
      <c r="D87" s="10"/>
      <c r="E87" s="10"/>
      <c r="F87" s="10"/>
      <c r="G87" s="10"/>
      <c r="H87" s="10"/>
      <c r="I87" s="10"/>
      <c r="J87" s="10"/>
      <c r="K87" s="10"/>
      <c r="L87" s="10"/>
      <c r="M87" s="10"/>
      <c r="N87" s="10"/>
      <c r="O87" s="10"/>
      <c r="P87" s="10"/>
      <c r="Q87" s="10"/>
      <c r="R87" s="10"/>
      <c r="S87" s="10"/>
      <c r="T87" s="10"/>
      <c r="U87" s="10"/>
    </row>
    <row r="88" spans="1:21" ht="15.75" customHeight="1">
      <c r="A88" s="10"/>
      <c r="B88" s="10"/>
      <c r="C88" s="10"/>
      <c r="D88" s="10"/>
      <c r="E88" s="10"/>
      <c r="F88" s="10"/>
      <c r="G88" s="10"/>
      <c r="H88" s="10"/>
      <c r="I88" s="10"/>
      <c r="J88" s="10"/>
      <c r="K88" s="10"/>
      <c r="L88" s="10"/>
      <c r="M88" s="10"/>
      <c r="N88" s="10"/>
      <c r="O88" s="10"/>
      <c r="P88" s="10"/>
      <c r="Q88" s="10"/>
      <c r="R88" s="10"/>
      <c r="S88" s="10"/>
      <c r="T88" s="10"/>
      <c r="U88" s="10"/>
    </row>
    <row r="89" spans="1:21" ht="15.75" customHeight="1">
      <c r="A89" s="10"/>
      <c r="B89" s="10"/>
      <c r="C89" s="10"/>
      <c r="D89" s="10"/>
      <c r="E89" s="10"/>
      <c r="F89" s="10"/>
      <c r="G89" s="10"/>
      <c r="H89" s="10"/>
      <c r="I89" s="10"/>
      <c r="J89" s="10"/>
      <c r="K89" s="10"/>
      <c r="L89" s="10"/>
      <c r="M89" s="10"/>
      <c r="N89" s="10"/>
      <c r="O89" s="10"/>
      <c r="P89" s="10"/>
      <c r="Q89" s="10"/>
      <c r="R89" s="10"/>
      <c r="S89" s="10"/>
      <c r="T89" s="10"/>
      <c r="U89" s="10"/>
    </row>
    <row r="90" spans="1:21" ht="15.75" customHeight="1">
      <c r="A90" s="10"/>
      <c r="B90" s="10"/>
      <c r="C90" s="10"/>
      <c r="D90" s="10"/>
      <c r="E90" s="10"/>
      <c r="F90" s="10"/>
      <c r="G90" s="10"/>
      <c r="H90" s="10"/>
      <c r="I90" s="10"/>
      <c r="J90" s="10"/>
      <c r="K90" s="10"/>
      <c r="L90" s="10"/>
      <c r="M90" s="10"/>
      <c r="N90" s="10"/>
      <c r="O90" s="10"/>
      <c r="P90" s="10"/>
      <c r="Q90" s="10"/>
      <c r="R90" s="10"/>
      <c r="S90" s="10"/>
      <c r="T90" s="10"/>
      <c r="U90" s="10"/>
    </row>
    <row r="91" spans="1:21" ht="15.75" customHeight="1">
      <c r="A91" s="10"/>
      <c r="B91" s="10"/>
      <c r="C91" s="10"/>
      <c r="D91" s="10"/>
      <c r="E91" s="10"/>
      <c r="F91" s="10"/>
      <c r="G91" s="10"/>
      <c r="H91" s="10"/>
      <c r="I91" s="10"/>
      <c r="J91" s="10"/>
      <c r="K91" s="10"/>
      <c r="L91" s="10"/>
      <c r="M91" s="10"/>
      <c r="N91" s="10"/>
      <c r="O91" s="10"/>
      <c r="P91" s="10"/>
      <c r="Q91" s="10"/>
      <c r="R91" s="10"/>
      <c r="S91" s="10"/>
      <c r="T91" s="10"/>
      <c r="U91" s="10"/>
    </row>
    <row r="92" spans="1:21" ht="15.75" customHeight="1">
      <c r="A92" s="10"/>
      <c r="B92" s="10"/>
      <c r="C92" s="10"/>
      <c r="D92" s="10"/>
      <c r="E92" s="10"/>
      <c r="F92" s="10"/>
      <c r="G92" s="10"/>
      <c r="H92" s="10"/>
      <c r="I92" s="10"/>
      <c r="J92" s="10"/>
      <c r="K92" s="10"/>
      <c r="L92" s="10"/>
      <c r="M92" s="10"/>
      <c r="N92" s="10"/>
      <c r="O92" s="10"/>
      <c r="P92" s="10"/>
      <c r="Q92" s="10"/>
      <c r="R92" s="10"/>
      <c r="S92" s="10"/>
      <c r="T92" s="10"/>
      <c r="U92" s="10"/>
    </row>
    <row r="93" spans="1:21" ht="15.75" customHeight="1">
      <c r="A93" s="10"/>
      <c r="B93" s="10"/>
      <c r="C93" s="10"/>
      <c r="D93" s="10"/>
      <c r="E93" s="10"/>
      <c r="F93" s="10"/>
      <c r="G93" s="10"/>
      <c r="H93" s="10"/>
      <c r="I93" s="10"/>
      <c r="J93" s="10"/>
      <c r="K93" s="10"/>
      <c r="L93" s="10"/>
      <c r="M93" s="10"/>
      <c r="N93" s="10"/>
      <c r="O93" s="10"/>
      <c r="P93" s="10"/>
      <c r="Q93" s="10"/>
      <c r="R93" s="10"/>
      <c r="S93" s="10"/>
      <c r="T93" s="10"/>
      <c r="U93" s="10"/>
    </row>
    <row r="94" spans="1:21" ht="15.75" customHeight="1">
      <c r="A94" s="10"/>
      <c r="B94" s="10"/>
      <c r="C94" s="10"/>
      <c r="D94" s="10"/>
      <c r="E94" s="10"/>
      <c r="F94" s="10"/>
      <c r="G94" s="10"/>
      <c r="H94" s="10"/>
      <c r="I94" s="10"/>
      <c r="J94" s="10"/>
      <c r="K94" s="10"/>
      <c r="L94" s="10"/>
      <c r="M94" s="10"/>
      <c r="N94" s="10"/>
      <c r="O94" s="10"/>
      <c r="P94" s="10"/>
      <c r="Q94" s="10"/>
      <c r="R94" s="10"/>
      <c r="S94" s="10"/>
      <c r="T94" s="10"/>
      <c r="U94" s="10"/>
    </row>
    <row r="95" spans="1:21" ht="15.75" customHeight="1">
      <c r="A95" s="10"/>
      <c r="B95" s="10"/>
      <c r="C95" s="10"/>
      <c r="D95" s="10"/>
      <c r="E95" s="10"/>
      <c r="F95" s="10"/>
      <c r="G95" s="10"/>
      <c r="H95" s="10"/>
      <c r="I95" s="10"/>
      <c r="J95" s="10"/>
      <c r="K95" s="10"/>
      <c r="L95" s="10"/>
      <c r="M95" s="10"/>
      <c r="N95" s="10"/>
      <c r="O95" s="10"/>
      <c r="P95" s="10"/>
      <c r="Q95" s="10"/>
      <c r="R95" s="10"/>
      <c r="S95" s="10"/>
      <c r="T95" s="10"/>
      <c r="U95" s="10"/>
    </row>
    <row r="96" spans="1:21" ht="15.75" customHeight="1">
      <c r="A96" s="10"/>
      <c r="B96" s="10"/>
      <c r="C96" s="10"/>
      <c r="D96" s="10"/>
      <c r="E96" s="10"/>
      <c r="F96" s="10"/>
      <c r="G96" s="10"/>
      <c r="H96" s="10"/>
      <c r="I96" s="10"/>
      <c r="J96" s="10"/>
      <c r="K96" s="10"/>
      <c r="L96" s="10"/>
      <c r="M96" s="10"/>
      <c r="N96" s="10"/>
      <c r="O96" s="10"/>
      <c r="P96" s="10"/>
      <c r="Q96" s="10"/>
      <c r="R96" s="10"/>
      <c r="S96" s="10"/>
      <c r="T96" s="10"/>
      <c r="U96" s="10"/>
    </row>
    <row r="97" spans="1:21" ht="15.75" customHeight="1">
      <c r="A97" s="10"/>
      <c r="B97" s="10"/>
      <c r="C97" s="10"/>
      <c r="D97" s="10"/>
      <c r="E97" s="10"/>
      <c r="F97" s="10"/>
      <c r="G97" s="10"/>
      <c r="H97" s="10"/>
      <c r="I97" s="10"/>
      <c r="J97" s="10"/>
      <c r="K97" s="10"/>
      <c r="L97" s="10"/>
      <c r="M97" s="10"/>
      <c r="N97" s="10"/>
      <c r="O97" s="10"/>
      <c r="P97" s="10"/>
      <c r="Q97" s="10"/>
      <c r="R97" s="10"/>
      <c r="S97" s="10"/>
      <c r="T97" s="10"/>
      <c r="U97" s="10"/>
    </row>
    <row r="98" spans="1:21" ht="15.75" customHeight="1">
      <c r="A98" s="10"/>
      <c r="B98" s="10"/>
      <c r="C98" s="10"/>
      <c r="D98" s="10"/>
      <c r="E98" s="10"/>
      <c r="F98" s="10"/>
      <c r="G98" s="10"/>
      <c r="H98" s="10"/>
      <c r="I98" s="10"/>
      <c r="J98" s="10"/>
      <c r="K98" s="10"/>
      <c r="L98" s="10"/>
      <c r="M98" s="10"/>
      <c r="N98" s="10"/>
      <c r="O98" s="10"/>
      <c r="P98" s="10"/>
      <c r="Q98" s="10"/>
      <c r="R98" s="10"/>
      <c r="S98" s="10"/>
      <c r="T98" s="10"/>
      <c r="U98" s="10"/>
    </row>
    <row r="99" spans="1:21" ht="15.75" customHeight="1">
      <c r="A99" s="10"/>
      <c r="B99" s="10"/>
      <c r="C99" s="10"/>
      <c r="D99" s="10"/>
      <c r="E99" s="10"/>
      <c r="F99" s="10"/>
      <c r="G99" s="10"/>
      <c r="H99" s="10"/>
      <c r="I99" s="10"/>
      <c r="J99" s="10"/>
      <c r="K99" s="10"/>
      <c r="L99" s="10"/>
      <c r="M99" s="10"/>
      <c r="N99" s="10"/>
      <c r="O99" s="10"/>
      <c r="P99" s="10"/>
      <c r="Q99" s="10"/>
      <c r="R99" s="10"/>
      <c r="S99" s="10"/>
      <c r="T99" s="10"/>
      <c r="U99" s="10"/>
    </row>
    <row r="100" spans="1:21" ht="15.75" customHeight="1">
      <c r="A100" s="10"/>
      <c r="B100" s="10"/>
      <c r="C100" s="10"/>
      <c r="D100" s="10"/>
      <c r="E100" s="10"/>
      <c r="F100" s="10"/>
      <c r="G100" s="10"/>
      <c r="H100" s="10"/>
      <c r="I100" s="10"/>
      <c r="J100" s="10"/>
      <c r="K100" s="10"/>
      <c r="L100" s="10"/>
      <c r="M100" s="10"/>
      <c r="N100" s="10"/>
      <c r="O100" s="10"/>
      <c r="P100" s="10"/>
      <c r="Q100" s="10"/>
      <c r="R100" s="10"/>
      <c r="S100" s="10"/>
      <c r="T100" s="10"/>
      <c r="U100" s="10"/>
    </row>
    <row r="101" spans="1:21" ht="15.75" customHeight="1">
      <c r="A101" s="10"/>
      <c r="B101" s="10"/>
      <c r="C101" s="10"/>
      <c r="D101" s="10"/>
      <c r="E101" s="10"/>
      <c r="F101" s="10"/>
      <c r="G101" s="10"/>
      <c r="H101" s="10"/>
      <c r="I101" s="10"/>
      <c r="J101" s="10"/>
      <c r="K101" s="10"/>
      <c r="L101" s="10"/>
      <c r="M101" s="10"/>
      <c r="N101" s="10"/>
      <c r="O101" s="10"/>
      <c r="P101" s="10"/>
      <c r="Q101" s="10"/>
      <c r="R101" s="10"/>
      <c r="S101" s="10"/>
      <c r="T101" s="10"/>
      <c r="U101" s="10"/>
    </row>
    <row r="102" spans="1:21" ht="15.75" customHeight="1">
      <c r="A102" s="10"/>
      <c r="B102" s="10"/>
      <c r="C102" s="10"/>
      <c r="D102" s="10"/>
      <c r="E102" s="10"/>
      <c r="F102" s="10"/>
      <c r="G102" s="10"/>
      <c r="H102" s="10"/>
      <c r="I102" s="10"/>
      <c r="J102" s="10"/>
      <c r="K102" s="10"/>
      <c r="L102" s="10"/>
      <c r="M102" s="10"/>
      <c r="N102" s="10"/>
      <c r="O102" s="10"/>
      <c r="P102" s="10"/>
      <c r="Q102" s="10"/>
      <c r="R102" s="10"/>
      <c r="S102" s="10"/>
      <c r="T102" s="10"/>
      <c r="U102" s="10"/>
    </row>
    <row r="103" spans="1:21" ht="15.75" customHeight="1">
      <c r="A103" s="10"/>
      <c r="B103" s="10"/>
      <c r="C103" s="10"/>
      <c r="D103" s="10"/>
      <c r="E103" s="10"/>
      <c r="F103" s="10"/>
      <c r="G103" s="10"/>
      <c r="H103" s="10"/>
      <c r="I103" s="10"/>
      <c r="J103" s="10"/>
      <c r="K103" s="10"/>
      <c r="L103" s="10"/>
      <c r="M103" s="10"/>
      <c r="N103" s="10"/>
      <c r="O103" s="10"/>
      <c r="P103" s="10"/>
      <c r="Q103" s="10"/>
      <c r="R103" s="10"/>
      <c r="S103" s="10"/>
      <c r="T103" s="10"/>
      <c r="U103" s="10"/>
    </row>
    <row r="104" spans="1:21" ht="15.75" customHeight="1">
      <c r="A104" s="10"/>
      <c r="B104" s="10"/>
      <c r="C104" s="10"/>
      <c r="D104" s="10"/>
      <c r="E104" s="10"/>
      <c r="F104" s="10"/>
      <c r="G104" s="10"/>
      <c r="H104" s="10"/>
      <c r="I104" s="10"/>
      <c r="J104" s="10"/>
      <c r="K104" s="10"/>
      <c r="L104" s="10"/>
      <c r="M104" s="10"/>
      <c r="N104" s="10"/>
      <c r="O104" s="10"/>
      <c r="P104" s="10"/>
      <c r="Q104" s="10"/>
      <c r="R104" s="10"/>
      <c r="S104" s="10"/>
      <c r="T104" s="10"/>
      <c r="U104" s="10"/>
    </row>
    <row r="105" spans="1:21" ht="15.75" customHeight="1">
      <c r="A105" s="10"/>
      <c r="B105" s="10"/>
      <c r="C105" s="10"/>
      <c r="D105" s="10"/>
      <c r="E105" s="10"/>
      <c r="F105" s="10"/>
      <c r="G105" s="10"/>
      <c r="H105" s="10"/>
      <c r="I105" s="10"/>
      <c r="J105" s="10"/>
      <c r="K105" s="10"/>
      <c r="L105" s="10"/>
      <c r="M105" s="10"/>
      <c r="N105" s="10"/>
      <c r="O105" s="10"/>
      <c r="P105" s="10"/>
      <c r="Q105" s="10"/>
      <c r="R105" s="10"/>
      <c r="S105" s="10"/>
      <c r="T105" s="10"/>
      <c r="U105" s="10"/>
    </row>
    <row r="106" spans="1:21" ht="15.75" customHeight="1">
      <c r="A106" s="10"/>
      <c r="B106" s="10"/>
      <c r="C106" s="10"/>
      <c r="D106" s="10"/>
      <c r="E106" s="10"/>
      <c r="F106" s="10"/>
      <c r="G106" s="10"/>
      <c r="H106" s="10"/>
      <c r="I106" s="10"/>
      <c r="J106" s="10"/>
      <c r="K106" s="10"/>
      <c r="L106" s="10"/>
      <c r="M106" s="10"/>
      <c r="N106" s="10"/>
      <c r="O106" s="10"/>
      <c r="P106" s="10"/>
      <c r="Q106" s="10"/>
      <c r="R106" s="10"/>
      <c r="S106" s="10"/>
      <c r="T106" s="10"/>
      <c r="U106" s="10"/>
    </row>
    <row r="107" spans="1:21" ht="15.75" customHeight="1">
      <c r="A107" s="10"/>
      <c r="B107" s="10"/>
      <c r="C107" s="10"/>
      <c r="D107" s="10"/>
      <c r="E107" s="10"/>
      <c r="F107" s="10"/>
      <c r="G107" s="10"/>
      <c r="H107" s="10"/>
      <c r="I107" s="10"/>
      <c r="J107" s="10"/>
      <c r="K107" s="10"/>
      <c r="L107" s="10"/>
      <c r="M107" s="10"/>
      <c r="N107" s="10"/>
      <c r="O107" s="10"/>
      <c r="P107" s="10"/>
      <c r="Q107" s="10"/>
      <c r="R107" s="10"/>
      <c r="S107" s="10"/>
      <c r="T107" s="10"/>
      <c r="U107" s="10"/>
    </row>
    <row r="108" spans="1:21" ht="15.75" customHeight="1">
      <c r="A108" s="10"/>
      <c r="B108" s="10"/>
      <c r="C108" s="10"/>
      <c r="D108" s="10"/>
      <c r="E108" s="10"/>
      <c r="F108" s="10"/>
      <c r="G108" s="10"/>
      <c r="H108" s="10"/>
      <c r="I108" s="10"/>
      <c r="J108" s="10"/>
      <c r="K108" s="10"/>
      <c r="L108" s="10"/>
      <c r="M108" s="10"/>
      <c r="N108" s="10"/>
      <c r="O108" s="10"/>
      <c r="P108" s="10"/>
      <c r="Q108" s="10"/>
      <c r="R108" s="10"/>
      <c r="S108" s="10"/>
      <c r="T108" s="10"/>
      <c r="U108" s="10"/>
    </row>
    <row r="109" spans="1:21" ht="15.75" customHeight="1">
      <c r="A109" s="10"/>
      <c r="B109" s="10"/>
      <c r="C109" s="10"/>
      <c r="D109" s="10"/>
      <c r="E109" s="10"/>
      <c r="F109" s="10"/>
      <c r="G109" s="10"/>
      <c r="H109" s="10"/>
      <c r="I109" s="10"/>
      <c r="J109" s="10"/>
      <c r="K109" s="10"/>
      <c r="L109" s="10"/>
      <c r="M109" s="10"/>
      <c r="N109" s="10"/>
      <c r="O109" s="10"/>
      <c r="P109" s="10"/>
      <c r="Q109" s="10"/>
      <c r="R109" s="10"/>
      <c r="S109" s="10"/>
      <c r="T109" s="10"/>
      <c r="U109" s="10"/>
    </row>
    <row r="110" spans="1:21" ht="15.75" customHeight="1">
      <c r="A110" s="10"/>
      <c r="B110" s="10"/>
      <c r="C110" s="10"/>
      <c r="D110" s="10"/>
      <c r="E110" s="10"/>
      <c r="F110" s="10"/>
      <c r="G110" s="10"/>
      <c r="H110" s="10"/>
      <c r="I110" s="10"/>
      <c r="J110" s="10"/>
      <c r="K110" s="10"/>
      <c r="L110" s="10"/>
      <c r="M110" s="10"/>
      <c r="N110" s="10"/>
      <c r="O110" s="10"/>
      <c r="P110" s="10"/>
      <c r="Q110" s="10"/>
      <c r="R110" s="10"/>
      <c r="S110" s="10"/>
      <c r="T110" s="10"/>
      <c r="U110" s="10"/>
    </row>
    <row r="111" spans="1:21" ht="15.75" customHeight="1">
      <c r="A111" s="10"/>
      <c r="B111" s="10"/>
      <c r="C111" s="10"/>
      <c r="D111" s="10"/>
      <c r="E111" s="10"/>
      <c r="F111" s="10"/>
      <c r="G111" s="10"/>
      <c r="H111" s="10"/>
      <c r="I111" s="10"/>
      <c r="J111" s="10"/>
      <c r="K111" s="10"/>
      <c r="L111" s="10"/>
      <c r="M111" s="10"/>
      <c r="N111" s="10"/>
      <c r="O111" s="10"/>
      <c r="P111" s="10"/>
      <c r="Q111" s="10"/>
      <c r="R111" s="10"/>
      <c r="S111" s="10"/>
      <c r="T111" s="10"/>
      <c r="U111" s="10"/>
    </row>
    <row r="112" spans="1:21" ht="15.75" customHeight="1">
      <c r="A112" s="10"/>
      <c r="B112" s="10"/>
      <c r="C112" s="10"/>
      <c r="D112" s="10"/>
      <c r="E112" s="10"/>
      <c r="F112" s="10"/>
      <c r="G112" s="10"/>
      <c r="H112" s="10"/>
      <c r="I112" s="10"/>
      <c r="J112" s="10"/>
      <c r="K112" s="10"/>
      <c r="L112" s="10"/>
      <c r="M112" s="10"/>
      <c r="N112" s="10"/>
      <c r="O112" s="10"/>
      <c r="P112" s="10"/>
      <c r="Q112" s="10"/>
      <c r="R112" s="10"/>
      <c r="S112" s="10"/>
      <c r="T112" s="10"/>
      <c r="U112" s="10"/>
    </row>
    <row r="113" spans="1:21" ht="15.75" customHeight="1">
      <c r="A113" s="10"/>
      <c r="B113" s="10"/>
      <c r="C113" s="10"/>
      <c r="D113" s="10"/>
      <c r="E113" s="10"/>
      <c r="F113" s="10"/>
      <c r="G113" s="10"/>
      <c r="H113" s="10"/>
      <c r="I113" s="10"/>
      <c r="J113" s="10"/>
      <c r="K113" s="10"/>
      <c r="L113" s="10"/>
      <c r="M113" s="10"/>
      <c r="N113" s="10"/>
      <c r="O113" s="10"/>
      <c r="P113" s="10"/>
      <c r="Q113" s="10"/>
      <c r="R113" s="10"/>
      <c r="S113" s="10"/>
      <c r="T113" s="10"/>
      <c r="U113" s="10"/>
    </row>
    <row r="114" spans="1:21" ht="15.75" customHeight="1">
      <c r="A114" s="10"/>
      <c r="B114" s="10"/>
      <c r="C114" s="10"/>
      <c r="D114" s="10"/>
      <c r="E114" s="10"/>
      <c r="F114" s="10"/>
      <c r="G114" s="10"/>
      <c r="H114" s="10"/>
      <c r="I114" s="10"/>
      <c r="J114" s="10"/>
      <c r="K114" s="10"/>
      <c r="L114" s="10"/>
      <c r="M114" s="10"/>
      <c r="N114" s="10"/>
      <c r="O114" s="10"/>
      <c r="P114" s="10"/>
      <c r="Q114" s="10"/>
      <c r="R114" s="10"/>
      <c r="S114" s="10"/>
      <c r="T114" s="10"/>
      <c r="U114" s="10"/>
    </row>
    <row r="115" spans="1:21" ht="15.75" customHeight="1">
      <c r="A115" s="10"/>
      <c r="B115" s="10"/>
      <c r="C115" s="10"/>
      <c r="D115" s="10"/>
      <c r="E115" s="10"/>
      <c r="F115" s="10"/>
      <c r="G115" s="10"/>
      <c r="H115" s="10"/>
      <c r="I115" s="10"/>
      <c r="J115" s="10"/>
      <c r="K115" s="10"/>
      <c r="L115" s="10"/>
      <c r="M115" s="10"/>
      <c r="N115" s="10"/>
      <c r="O115" s="10"/>
      <c r="P115" s="10"/>
      <c r="Q115" s="10"/>
      <c r="R115" s="10"/>
      <c r="S115" s="10"/>
      <c r="T115" s="10"/>
      <c r="U115" s="10"/>
    </row>
    <row r="116" spans="1:21" ht="15.75" customHeight="1">
      <c r="A116" s="10"/>
      <c r="B116" s="10"/>
      <c r="C116" s="10"/>
      <c r="D116" s="10"/>
      <c r="E116" s="10"/>
      <c r="F116" s="10"/>
      <c r="G116" s="10"/>
      <c r="H116" s="10"/>
      <c r="I116" s="10"/>
      <c r="J116" s="10"/>
      <c r="K116" s="10"/>
      <c r="L116" s="10"/>
      <c r="M116" s="10"/>
      <c r="N116" s="10"/>
      <c r="O116" s="10"/>
      <c r="P116" s="10"/>
      <c r="Q116" s="10"/>
      <c r="R116" s="10"/>
      <c r="S116" s="10"/>
      <c r="T116" s="10"/>
      <c r="U116" s="10"/>
    </row>
    <row r="117" spans="1:21" ht="15.75" customHeight="1">
      <c r="A117" s="10"/>
      <c r="B117" s="10"/>
      <c r="C117" s="10"/>
      <c r="D117" s="10"/>
      <c r="E117" s="10"/>
      <c r="F117" s="10"/>
      <c r="G117" s="10"/>
      <c r="H117" s="10"/>
      <c r="I117" s="10"/>
      <c r="J117" s="10"/>
      <c r="K117" s="10"/>
      <c r="L117" s="10"/>
      <c r="M117" s="10"/>
      <c r="N117" s="10"/>
      <c r="O117" s="10"/>
      <c r="P117" s="10"/>
      <c r="Q117" s="10"/>
      <c r="R117" s="10"/>
      <c r="S117" s="10"/>
      <c r="T117" s="10"/>
      <c r="U117" s="10"/>
    </row>
    <row r="118" spans="1:21" ht="15.75" customHeight="1">
      <c r="A118" s="10"/>
      <c r="B118" s="10"/>
      <c r="C118" s="10"/>
      <c r="D118" s="10"/>
      <c r="E118" s="10"/>
      <c r="F118" s="10"/>
      <c r="G118" s="10"/>
      <c r="H118" s="10"/>
      <c r="I118" s="10"/>
      <c r="J118" s="10"/>
      <c r="K118" s="10"/>
      <c r="L118" s="10"/>
      <c r="M118" s="10"/>
      <c r="N118" s="10"/>
      <c r="O118" s="10"/>
      <c r="P118" s="10"/>
      <c r="Q118" s="10"/>
      <c r="R118" s="10"/>
      <c r="S118" s="10"/>
      <c r="T118" s="10"/>
      <c r="U118" s="10"/>
    </row>
    <row r="119" spans="1:21" ht="15.75" customHeight="1">
      <c r="A119" s="10"/>
      <c r="B119" s="10"/>
      <c r="C119" s="10"/>
      <c r="D119" s="10"/>
      <c r="E119" s="10"/>
      <c r="F119" s="10"/>
      <c r="G119" s="10"/>
      <c r="H119" s="10"/>
      <c r="I119" s="10"/>
      <c r="J119" s="10"/>
      <c r="K119" s="10"/>
      <c r="L119" s="10"/>
      <c r="M119" s="10"/>
      <c r="N119" s="10"/>
      <c r="O119" s="10"/>
      <c r="P119" s="10"/>
      <c r="Q119" s="10"/>
      <c r="R119" s="10"/>
      <c r="S119" s="10"/>
      <c r="T119" s="10"/>
      <c r="U119" s="10"/>
    </row>
    <row r="120" spans="1:21" ht="15.75" customHeight="1">
      <c r="A120" s="10"/>
      <c r="B120" s="10"/>
      <c r="C120" s="10"/>
      <c r="D120" s="10"/>
      <c r="E120" s="10"/>
      <c r="F120" s="10"/>
      <c r="G120" s="10"/>
      <c r="H120" s="10"/>
      <c r="I120" s="10"/>
      <c r="J120" s="10"/>
      <c r="K120" s="10"/>
      <c r="L120" s="10"/>
      <c r="M120" s="10"/>
      <c r="N120" s="10"/>
      <c r="O120" s="10"/>
      <c r="P120" s="10"/>
      <c r="Q120" s="10"/>
      <c r="R120" s="10"/>
      <c r="S120" s="10"/>
      <c r="T120" s="10"/>
      <c r="U120" s="10"/>
    </row>
    <row r="121" spans="1:21" ht="15.75" customHeight="1">
      <c r="A121" s="10"/>
      <c r="B121" s="10"/>
      <c r="C121" s="10"/>
      <c r="D121" s="10"/>
      <c r="E121" s="10"/>
      <c r="F121" s="10"/>
      <c r="G121" s="10"/>
      <c r="H121" s="10"/>
      <c r="I121" s="10"/>
      <c r="J121" s="10"/>
      <c r="K121" s="10"/>
      <c r="L121" s="10"/>
      <c r="M121" s="10"/>
      <c r="N121" s="10"/>
      <c r="O121" s="10"/>
      <c r="P121" s="10"/>
      <c r="Q121" s="10"/>
      <c r="R121" s="10"/>
      <c r="S121" s="10"/>
      <c r="T121" s="10"/>
      <c r="U121" s="10"/>
    </row>
    <row r="122" spans="1:21" ht="15.75" customHeight="1">
      <c r="A122" s="10"/>
      <c r="B122" s="10"/>
      <c r="C122" s="10"/>
      <c r="D122" s="10"/>
      <c r="E122" s="10"/>
      <c r="F122" s="10"/>
      <c r="G122" s="10"/>
      <c r="H122" s="10"/>
      <c r="I122" s="10"/>
      <c r="J122" s="10"/>
      <c r="K122" s="10"/>
      <c r="L122" s="10"/>
      <c r="M122" s="10"/>
      <c r="N122" s="10"/>
      <c r="O122" s="10"/>
      <c r="P122" s="10"/>
      <c r="Q122" s="10"/>
      <c r="R122" s="10"/>
      <c r="S122" s="10"/>
      <c r="T122" s="10"/>
      <c r="U122" s="10"/>
    </row>
    <row r="123" spans="1:21" ht="15.75" customHeight="1">
      <c r="A123" s="10"/>
      <c r="B123" s="10"/>
      <c r="C123" s="10"/>
      <c r="D123" s="10"/>
      <c r="E123" s="10"/>
      <c r="F123" s="10"/>
      <c r="G123" s="10"/>
      <c r="H123" s="10"/>
      <c r="I123" s="10"/>
      <c r="J123" s="10"/>
      <c r="K123" s="10"/>
      <c r="L123" s="10"/>
      <c r="M123" s="10"/>
      <c r="N123" s="10"/>
      <c r="O123" s="10"/>
      <c r="P123" s="10"/>
      <c r="Q123" s="10"/>
      <c r="R123" s="10"/>
      <c r="S123" s="10"/>
      <c r="T123" s="10"/>
      <c r="U123" s="10"/>
    </row>
    <row r="124" spans="1:21" ht="15.75" customHeight="1">
      <c r="A124" s="10"/>
      <c r="B124" s="10"/>
      <c r="C124" s="10"/>
      <c r="D124" s="10"/>
      <c r="E124" s="10"/>
      <c r="F124" s="10"/>
      <c r="G124" s="10"/>
      <c r="H124" s="10"/>
      <c r="I124" s="10"/>
      <c r="J124" s="10"/>
      <c r="K124" s="10"/>
      <c r="L124" s="10"/>
      <c r="M124" s="10"/>
      <c r="N124" s="10"/>
      <c r="O124" s="10"/>
      <c r="P124" s="10"/>
      <c r="Q124" s="10"/>
      <c r="R124" s="10"/>
      <c r="S124" s="10"/>
      <c r="T124" s="10"/>
      <c r="U124" s="10"/>
    </row>
    <row r="125" spans="1:21" ht="15.75" customHeight="1">
      <c r="A125" s="10"/>
      <c r="B125" s="10"/>
      <c r="C125" s="10"/>
      <c r="D125" s="10"/>
      <c r="E125" s="10"/>
      <c r="F125" s="10"/>
      <c r="G125" s="10"/>
      <c r="H125" s="10"/>
      <c r="I125" s="10"/>
      <c r="J125" s="10"/>
      <c r="K125" s="10"/>
      <c r="L125" s="10"/>
      <c r="M125" s="10"/>
      <c r="N125" s="10"/>
      <c r="O125" s="10"/>
      <c r="P125" s="10"/>
      <c r="Q125" s="10"/>
      <c r="R125" s="10"/>
      <c r="S125" s="10"/>
      <c r="T125" s="10"/>
      <c r="U125" s="10"/>
    </row>
    <row r="126" spans="1:21" ht="15.75" customHeight="1">
      <c r="A126" s="10"/>
      <c r="B126" s="10"/>
      <c r="C126" s="10"/>
      <c r="D126" s="10"/>
      <c r="E126" s="10"/>
      <c r="F126" s="10"/>
      <c r="G126" s="10"/>
      <c r="H126" s="10"/>
      <c r="I126" s="10"/>
      <c r="J126" s="10"/>
      <c r="K126" s="10"/>
      <c r="L126" s="10"/>
      <c r="M126" s="10"/>
      <c r="N126" s="10"/>
      <c r="O126" s="10"/>
      <c r="P126" s="10"/>
      <c r="Q126" s="10"/>
      <c r="R126" s="10"/>
      <c r="S126" s="10"/>
      <c r="T126" s="10"/>
      <c r="U126" s="10"/>
    </row>
    <row r="127" spans="1:21" ht="15.75" customHeight="1">
      <c r="A127" s="10"/>
      <c r="B127" s="10"/>
      <c r="C127" s="10"/>
      <c r="D127" s="10"/>
      <c r="E127" s="10"/>
      <c r="F127" s="10"/>
      <c r="G127" s="10"/>
      <c r="H127" s="10"/>
      <c r="I127" s="10"/>
      <c r="J127" s="10"/>
      <c r="K127" s="10"/>
      <c r="L127" s="10"/>
      <c r="M127" s="10"/>
      <c r="N127" s="10"/>
      <c r="O127" s="10"/>
      <c r="P127" s="10"/>
      <c r="Q127" s="10"/>
      <c r="R127" s="10"/>
      <c r="S127" s="10"/>
      <c r="T127" s="10"/>
      <c r="U127" s="10"/>
    </row>
    <row r="128" spans="1:21" ht="15.75" customHeight="1">
      <c r="A128" s="10"/>
      <c r="B128" s="10"/>
      <c r="C128" s="10"/>
      <c r="D128" s="10"/>
      <c r="E128" s="10"/>
      <c r="F128" s="10"/>
      <c r="G128" s="10"/>
      <c r="H128" s="10"/>
      <c r="I128" s="10"/>
      <c r="J128" s="10"/>
      <c r="K128" s="10"/>
      <c r="L128" s="10"/>
      <c r="M128" s="10"/>
      <c r="N128" s="10"/>
      <c r="O128" s="10"/>
      <c r="P128" s="10"/>
      <c r="Q128" s="10"/>
      <c r="R128" s="10"/>
      <c r="S128" s="10"/>
      <c r="T128" s="10"/>
      <c r="U128" s="10"/>
    </row>
    <row r="129" spans="1:21" ht="15.75" customHeight="1">
      <c r="A129" s="10"/>
      <c r="B129" s="10"/>
      <c r="C129" s="10"/>
      <c r="D129" s="10"/>
      <c r="E129" s="10"/>
      <c r="F129" s="10"/>
      <c r="G129" s="10"/>
      <c r="H129" s="10"/>
      <c r="I129" s="10"/>
      <c r="J129" s="10"/>
      <c r="K129" s="10"/>
      <c r="L129" s="10"/>
      <c r="M129" s="10"/>
      <c r="N129" s="10"/>
      <c r="O129" s="10"/>
      <c r="P129" s="10"/>
      <c r="Q129" s="10"/>
      <c r="R129" s="10"/>
      <c r="S129" s="10"/>
      <c r="T129" s="10"/>
      <c r="U129" s="10"/>
    </row>
    <row r="130" spans="1:21" ht="15.75" customHeight="1">
      <c r="A130" s="10"/>
      <c r="B130" s="10"/>
      <c r="C130" s="10"/>
      <c r="D130" s="10"/>
      <c r="E130" s="10"/>
      <c r="F130" s="10"/>
      <c r="G130" s="10"/>
      <c r="H130" s="10"/>
      <c r="I130" s="10"/>
      <c r="J130" s="10"/>
      <c r="K130" s="10"/>
      <c r="L130" s="10"/>
      <c r="M130" s="10"/>
      <c r="N130" s="10"/>
      <c r="O130" s="10"/>
      <c r="P130" s="10"/>
      <c r="Q130" s="10"/>
      <c r="R130" s="10"/>
      <c r="S130" s="10"/>
      <c r="T130" s="10"/>
      <c r="U130" s="10"/>
    </row>
    <row r="131" spans="1:21" ht="15.75" customHeight="1">
      <c r="A131" s="10"/>
      <c r="B131" s="10"/>
      <c r="C131" s="10"/>
      <c r="D131" s="10"/>
      <c r="E131" s="10"/>
      <c r="F131" s="10"/>
      <c r="G131" s="10"/>
      <c r="H131" s="10"/>
      <c r="I131" s="10"/>
      <c r="J131" s="10"/>
      <c r="K131" s="10"/>
      <c r="L131" s="10"/>
      <c r="M131" s="10"/>
      <c r="N131" s="10"/>
      <c r="O131" s="10"/>
      <c r="P131" s="10"/>
      <c r="Q131" s="10"/>
      <c r="R131" s="10"/>
      <c r="S131" s="10"/>
      <c r="T131" s="10"/>
      <c r="U131" s="10"/>
    </row>
    <row r="132" spans="1:21" ht="15.75" customHeight="1">
      <c r="A132" s="10"/>
      <c r="B132" s="10"/>
      <c r="C132" s="10"/>
      <c r="D132" s="10"/>
      <c r="E132" s="10"/>
      <c r="F132" s="10"/>
      <c r="G132" s="10"/>
      <c r="H132" s="10"/>
      <c r="I132" s="10"/>
      <c r="J132" s="10"/>
      <c r="K132" s="10"/>
      <c r="L132" s="10"/>
      <c r="M132" s="10"/>
      <c r="N132" s="10"/>
      <c r="O132" s="10"/>
      <c r="P132" s="10"/>
      <c r="Q132" s="10"/>
      <c r="R132" s="10"/>
      <c r="S132" s="10"/>
      <c r="T132" s="10"/>
      <c r="U132" s="10"/>
    </row>
    <row r="133" spans="1:21" ht="15.75" customHeight="1">
      <c r="A133" s="10"/>
      <c r="B133" s="10"/>
      <c r="C133" s="10"/>
      <c r="D133" s="10"/>
      <c r="E133" s="10"/>
      <c r="F133" s="10"/>
      <c r="G133" s="10"/>
      <c r="H133" s="10"/>
      <c r="I133" s="10"/>
      <c r="J133" s="10"/>
      <c r="K133" s="10"/>
      <c r="L133" s="10"/>
      <c r="M133" s="10"/>
      <c r="N133" s="10"/>
      <c r="O133" s="10"/>
      <c r="P133" s="10"/>
      <c r="Q133" s="10"/>
      <c r="R133" s="10"/>
      <c r="S133" s="10"/>
      <c r="T133" s="10"/>
      <c r="U133" s="10"/>
    </row>
    <row r="134" spans="1:21" ht="15.75" customHeight="1">
      <c r="A134" s="10"/>
      <c r="B134" s="10"/>
      <c r="C134" s="10"/>
      <c r="D134" s="10"/>
      <c r="E134" s="10"/>
      <c r="F134" s="10"/>
      <c r="G134" s="10"/>
      <c r="H134" s="10"/>
      <c r="I134" s="10"/>
      <c r="J134" s="10"/>
      <c r="K134" s="10"/>
      <c r="L134" s="10"/>
      <c r="M134" s="10"/>
      <c r="N134" s="10"/>
      <c r="O134" s="10"/>
      <c r="P134" s="10"/>
      <c r="Q134" s="10"/>
      <c r="R134" s="10"/>
      <c r="S134" s="10"/>
      <c r="T134" s="10"/>
      <c r="U134" s="10"/>
    </row>
    <row r="135" spans="1:21" ht="15.75" customHeight="1">
      <c r="A135" s="10"/>
      <c r="B135" s="10"/>
      <c r="C135" s="10"/>
      <c r="D135" s="10"/>
      <c r="E135" s="10"/>
      <c r="F135" s="10"/>
      <c r="G135" s="10"/>
      <c r="H135" s="10"/>
      <c r="I135" s="10"/>
      <c r="J135" s="10"/>
      <c r="K135" s="10"/>
      <c r="L135" s="10"/>
      <c r="M135" s="10"/>
      <c r="N135" s="10"/>
      <c r="O135" s="10"/>
      <c r="P135" s="10"/>
      <c r="Q135" s="10"/>
      <c r="R135" s="10"/>
      <c r="S135" s="10"/>
      <c r="T135" s="10"/>
      <c r="U135" s="10"/>
    </row>
    <row r="136" spans="1:21" ht="15.75" customHeight="1">
      <c r="A136" s="10"/>
      <c r="B136" s="10"/>
      <c r="C136" s="10"/>
      <c r="D136" s="10"/>
      <c r="E136" s="10"/>
      <c r="F136" s="10"/>
      <c r="G136" s="10"/>
      <c r="H136" s="10"/>
      <c r="I136" s="10"/>
      <c r="J136" s="10"/>
      <c r="K136" s="10"/>
      <c r="L136" s="10"/>
      <c r="M136" s="10"/>
      <c r="N136" s="10"/>
      <c r="O136" s="10"/>
      <c r="P136" s="10"/>
      <c r="Q136" s="10"/>
      <c r="R136" s="10"/>
      <c r="S136" s="10"/>
      <c r="T136" s="10"/>
      <c r="U136" s="10"/>
    </row>
    <row r="137" spans="1:21" ht="15.75" customHeight="1">
      <c r="A137" s="10"/>
      <c r="B137" s="10"/>
      <c r="C137" s="10"/>
      <c r="D137" s="10"/>
      <c r="E137" s="10"/>
      <c r="F137" s="10"/>
      <c r="G137" s="10"/>
      <c r="H137" s="10"/>
      <c r="I137" s="10"/>
      <c r="J137" s="10"/>
      <c r="K137" s="10"/>
      <c r="L137" s="10"/>
      <c r="M137" s="10"/>
      <c r="N137" s="10"/>
      <c r="O137" s="10"/>
      <c r="P137" s="10"/>
      <c r="Q137" s="10"/>
      <c r="R137" s="10"/>
      <c r="S137" s="10"/>
      <c r="T137" s="10"/>
      <c r="U137" s="10"/>
    </row>
    <row r="138" spans="1:21" ht="15.75" customHeight="1">
      <c r="A138" s="10"/>
      <c r="B138" s="10"/>
      <c r="C138" s="10"/>
      <c r="D138" s="10"/>
      <c r="E138" s="10"/>
      <c r="F138" s="10"/>
      <c r="G138" s="10"/>
      <c r="H138" s="10"/>
      <c r="I138" s="10"/>
      <c r="J138" s="10"/>
      <c r="K138" s="10"/>
      <c r="L138" s="10"/>
      <c r="M138" s="10"/>
      <c r="N138" s="10"/>
      <c r="O138" s="10"/>
      <c r="P138" s="10"/>
      <c r="Q138" s="10"/>
      <c r="R138" s="10"/>
      <c r="S138" s="10"/>
      <c r="T138" s="10"/>
      <c r="U138" s="10"/>
    </row>
    <row r="139" spans="1:21" ht="15.75" customHeight="1">
      <c r="A139" s="10"/>
      <c r="B139" s="10"/>
      <c r="C139" s="10"/>
      <c r="D139" s="10"/>
      <c r="E139" s="10"/>
      <c r="F139" s="10"/>
      <c r="G139" s="10"/>
      <c r="H139" s="10"/>
      <c r="I139" s="10"/>
      <c r="J139" s="10"/>
      <c r="K139" s="10"/>
      <c r="L139" s="10"/>
      <c r="M139" s="10"/>
      <c r="N139" s="10"/>
      <c r="O139" s="10"/>
      <c r="P139" s="10"/>
      <c r="Q139" s="10"/>
      <c r="R139" s="10"/>
      <c r="S139" s="10"/>
      <c r="T139" s="10"/>
      <c r="U139" s="10"/>
    </row>
    <row r="140" spans="1:21" ht="15.75" customHeight="1">
      <c r="A140" s="10"/>
      <c r="B140" s="10"/>
      <c r="C140" s="10"/>
      <c r="D140" s="10"/>
      <c r="E140" s="10"/>
      <c r="F140" s="10"/>
      <c r="G140" s="10"/>
      <c r="H140" s="10"/>
      <c r="I140" s="10"/>
      <c r="J140" s="10"/>
      <c r="K140" s="10"/>
      <c r="L140" s="10"/>
      <c r="M140" s="10"/>
      <c r="N140" s="10"/>
      <c r="O140" s="10"/>
      <c r="P140" s="10"/>
      <c r="Q140" s="10"/>
      <c r="R140" s="10"/>
      <c r="S140" s="10"/>
      <c r="T140" s="10"/>
      <c r="U140" s="10"/>
    </row>
    <row r="141" spans="1:21" ht="15.75" customHeight="1">
      <c r="A141" s="10"/>
      <c r="B141" s="10"/>
      <c r="C141" s="10"/>
      <c r="D141" s="10"/>
      <c r="E141" s="10"/>
      <c r="F141" s="10"/>
      <c r="G141" s="10"/>
      <c r="H141" s="10"/>
      <c r="I141" s="10"/>
      <c r="J141" s="10"/>
      <c r="K141" s="10"/>
      <c r="L141" s="10"/>
      <c r="M141" s="10"/>
      <c r="N141" s="10"/>
      <c r="O141" s="10"/>
      <c r="P141" s="10"/>
      <c r="Q141" s="10"/>
      <c r="R141" s="10"/>
      <c r="S141" s="10"/>
      <c r="T141" s="10"/>
      <c r="U141" s="10"/>
    </row>
    <row r="142" spans="1:21" ht="15.75" customHeight="1">
      <c r="A142" s="10"/>
      <c r="B142" s="10"/>
      <c r="C142" s="10"/>
      <c r="D142" s="10"/>
      <c r="E142" s="10"/>
      <c r="F142" s="10"/>
      <c r="G142" s="10"/>
      <c r="H142" s="10"/>
      <c r="I142" s="10"/>
      <c r="J142" s="10"/>
      <c r="K142" s="10"/>
      <c r="L142" s="10"/>
      <c r="M142" s="10"/>
      <c r="N142" s="10"/>
      <c r="O142" s="10"/>
      <c r="P142" s="10"/>
      <c r="Q142" s="10"/>
      <c r="R142" s="10"/>
      <c r="S142" s="10"/>
      <c r="T142" s="10"/>
      <c r="U142" s="10"/>
    </row>
    <row r="143" spans="1:21" ht="15.75" customHeight="1">
      <c r="A143" s="10"/>
      <c r="B143" s="10"/>
      <c r="C143" s="10"/>
      <c r="D143" s="10"/>
      <c r="E143" s="10"/>
      <c r="F143" s="10"/>
      <c r="G143" s="10"/>
      <c r="H143" s="10"/>
      <c r="I143" s="10"/>
      <c r="J143" s="10"/>
      <c r="K143" s="10"/>
      <c r="L143" s="10"/>
      <c r="M143" s="10"/>
      <c r="N143" s="10"/>
      <c r="O143" s="10"/>
      <c r="P143" s="10"/>
      <c r="Q143" s="10"/>
      <c r="R143" s="10"/>
      <c r="S143" s="10"/>
      <c r="T143" s="10"/>
      <c r="U143" s="10"/>
    </row>
    <row r="144" spans="1:21" ht="15.75" customHeight="1">
      <c r="A144" s="10"/>
      <c r="B144" s="10"/>
      <c r="C144" s="10"/>
      <c r="D144" s="10"/>
      <c r="E144" s="10"/>
      <c r="F144" s="10"/>
      <c r="G144" s="10"/>
      <c r="H144" s="10"/>
      <c r="I144" s="10"/>
      <c r="J144" s="10"/>
      <c r="K144" s="10"/>
      <c r="L144" s="10"/>
      <c r="M144" s="10"/>
      <c r="N144" s="10"/>
      <c r="O144" s="10"/>
      <c r="P144" s="10"/>
      <c r="Q144" s="10"/>
      <c r="R144" s="10"/>
      <c r="S144" s="10"/>
      <c r="T144" s="10"/>
      <c r="U144" s="10"/>
    </row>
    <row r="145" spans="1:21" ht="15.75" customHeight="1">
      <c r="A145" s="10"/>
      <c r="B145" s="10"/>
      <c r="C145" s="10"/>
      <c r="D145" s="10"/>
      <c r="E145" s="10"/>
      <c r="F145" s="10"/>
      <c r="G145" s="10"/>
      <c r="H145" s="10"/>
      <c r="I145" s="10"/>
      <c r="J145" s="10"/>
      <c r="K145" s="10"/>
      <c r="L145" s="10"/>
      <c r="M145" s="10"/>
      <c r="N145" s="10"/>
      <c r="O145" s="10"/>
      <c r="P145" s="10"/>
      <c r="Q145" s="10"/>
      <c r="R145" s="10"/>
      <c r="S145" s="10"/>
      <c r="T145" s="10"/>
      <c r="U145" s="10"/>
    </row>
    <row r="146" spans="1:21" ht="15.75" customHeight="1">
      <c r="A146" s="10"/>
      <c r="B146" s="10"/>
      <c r="C146" s="10"/>
      <c r="D146" s="10"/>
      <c r="E146" s="10"/>
      <c r="F146" s="10"/>
      <c r="G146" s="10"/>
      <c r="H146" s="10"/>
      <c r="I146" s="10"/>
      <c r="J146" s="10"/>
      <c r="K146" s="10"/>
      <c r="L146" s="10"/>
      <c r="M146" s="10"/>
      <c r="N146" s="10"/>
      <c r="O146" s="10"/>
      <c r="P146" s="10"/>
      <c r="Q146" s="10"/>
      <c r="R146" s="10"/>
      <c r="S146" s="10"/>
      <c r="T146" s="10"/>
      <c r="U146" s="10"/>
    </row>
    <row r="147" spans="1:21" ht="15.75" customHeight="1">
      <c r="A147" s="10"/>
      <c r="B147" s="10"/>
      <c r="C147" s="10"/>
      <c r="D147" s="10"/>
      <c r="E147" s="10"/>
      <c r="F147" s="10"/>
      <c r="G147" s="10"/>
      <c r="H147" s="10"/>
      <c r="I147" s="10"/>
      <c r="J147" s="10"/>
      <c r="K147" s="10"/>
      <c r="L147" s="10"/>
      <c r="M147" s="10"/>
      <c r="N147" s="10"/>
      <c r="O147" s="10"/>
      <c r="P147" s="10"/>
      <c r="Q147" s="10"/>
      <c r="R147" s="10"/>
      <c r="S147" s="10"/>
      <c r="T147" s="10"/>
      <c r="U147" s="10"/>
    </row>
    <row r="148" spans="1:21" ht="15.75" customHeight="1">
      <c r="A148" s="10"/>
      <c r="B148" s="10"/>
      <c r="C148" s="10"/>
      <c r="D148" s="10"/>
      <c r="E148" s="10"/>
      <c r="F148" s="10"/>
      <c r="G148" s="10"/>
      <c r="H148" s="10"/>
      <c r="I148" s="10"/>
      <c r="J148" s="10"/>
      <c r="K148" s="10"/>
      <c r="L148" s="10"/>
      <c r="M148" s="10"/>
      <c r="N148" s="10"/>
      <c r="O148" s="10"/>
      <c r="P148" s="10"/>
      <c r="Q148" s="10"/>
      <c r="R148" s="10"/>
      <c r="S148" s="10"/>
      <c r="T148" s="10"/>
      <c r="U148" s="10"/>
    </row>
    <row r="149" spans="1:21" ht="15.75" customHeight="1">
      <c r="A149" s="10"/>
      <c r="B149" s="10"/>
      <c r="C149" s="10"/>
      <c r="D149" s="10"/>
      <c r="E149" s="10"/>
      <c r="F149" s="10"/>
      <c r="G149" s="10"/>
      <c r="H149" s="10"/>
      <c r="I149" s="10"/>
      <c r="J149" s="10"/>
      <c r="K149" s="10"/>
      <c r="L149" s="10"/>
      <c r="M149" s="10"/>
      <c r="N149" s="10"/>
      <c r="O149" s="10"/>
      <c r="P149" s="10"/>
      <c r="Q149" s="10"/>
      <c r="R149" s="10"/>
      <c r="S149" s="10"/>
      <c r="T149" s="10"/>
      <c r="U149" s="10"/>
    </row>
    <row r="150" spans="1:21" ht="15.75" customHeight="1">
      <c r="A150" s="10"/>
      <c r="B150" s="10"/>
      <c r="C150" s="10"/>
      <c r="D150" s="10"/>
      <c r="E150" s="10"/>
      <c r="F150" s="10"/>
      <c r="G150" s="10"/>
      <c r="H150" s="10"/>
      <c r="I150" s="10"/>
      <c r="J150" s="10"/>
      <c r="K150" s="10"/>
      <c r="L150" s="10"/>
      <c r="M150" s="10"/>
      <c r="N150" s="10"/>
      <c r="O150" s="10"/>
      <c r="P150" s="10"/>
      <c r="Q150" s="10"/>
      <c r="R150" s="10"/>
      <c r="S150" s="10"/>
      <c r="T150" s="10"/>
      <c r="U150" s="10"/>
    </row>
    <row r="151" spans="1:21" ht="15.75" customHeight="1">
      <c r="A151" s="10"/>
      <c r="B151" s="10"/>
      <c r="C151" s="10"/>
      <c r="D151" s="10"/>
      <c r="E151" s="10"/>
      <c r="F151" s="10"/>
      <c r="G151" s="10"/>
      <c r="H151" s="10"/>
      <c r="I151" s="10"/>
      <c r="J151" s="10"/>
      <c r="K151" s="10"/>
      <c r="L151" s="10"/>
      <c r="M151" s="10"/>
      <c r="N151" s="10"/>
      <c r="O151" s="10"/>
      <c r="P151" s="10"/>
      <c r="Q151" s="10"/>
      <c r="R151" s="10"/>
      <c r="S151" s="10"/>
      <c r="T151" s="10"/>
      <c r="U151" s="10"/>
    </row>
    <row r="152" spans="1:21" ht="15.75" customHeight="1">
      <c r="A152" s="10"/>
      <c r="B152" s="10"/>
      <c r="C152" s="10"/>
      <c r="D152" s="10"/>
      <c r="E152" s="10"/>
      <c r="F152" s="10"/>
      <c r="G152" s="10"/>
      <c r="H152" s="10"/>
      <c r="I152" s="10"/>
      <c r="J152" s="10"/>
      <c r="K152" s="10"/>
      <c r="L152" s="10"/>
      <c r="M152" s="10"/>
      <c r="N152" s="10"/>
      <c r="O152" s="10"/>
      <c r="P152" s="10"/>
      <c r="Q152" s="10"/>
      <c r="R152" s="10"/>
      <c r="S152" s="10"/>
      <c r="T152" s="10"/>
      <c r="U152" s="10"/>
    </row>
    <row r="153" spans="1:21" ht="15.75" customHeight="1">
      <c r="A153" s="10"/>
      <c r="B153" s="10"/>
      <c r="C153" s="10"/>
      <c r="D153" s="10"/>
      <c r="E153" s="10"/>
      <c r="F153" s="10"/>
      <c r="G153" s="10"/>
      <c r="H153" s="10"/>
      <c r="I153" s="10"/>
      <c r="J153" s="10"/>
      <c r="K153" s="10"/>
      <c r="L153" s="10"/>
      <c r="M153" s="10"/>
      <c r="N153" s="10"/>
      <c r="O153" s="10"/>
      <c r="P153" s="10"/>
      <c r="Q153" s="10"/>
      <c r="R153" s="10"/>
      <c r="S153" s="10"/>
      <c r="T153" s="10"/>
      <c r="U153" s="10"/>
    </row>
    <row r="154" spans="1:21" ht="15.75" customHeight="1">
      <c r="A154" s="10"/>
      <c r="B154" s="10"/>
      <c r="C154" s="10"/>
      <c r="D154" s="10"/>
      <c r="E154" s="10"/>
      <c r="F154" s="10"/>
      <c r="G154" s="10"/>
      <c r="H154" s="10"/>
      <c r="I154" s="10"/>
      <c r="J154" s="10"/>
      <c r="K154" s="10"/>
      <c r="L154" s="10"/>
      <c r="M154" s="10"/>
      <c r="N154" s="10"/>
      <c r="O154" s="10"/>
      <c r="P154" s="10"/>
      <c r="Q154" s="10"/>
      <c r="R154" s="10"/>
      <c r="S154" s="10"/>
      <c r="T154" s="10"/>
      <c r="U154" s="10"/>
    </row>
    <row r="155" spans="1:21" ht="15.75" customHeight="1">
      <c r="A155" s="10"/>
      <c r="B155" s="10"/>
      <c r="C155" s="10"/>
      <c r="D155" s="10"/>
      <c r="E155" s="10"/>
      <c r="F155" s="10"/>
      <c r="G155" s="10"/>
      <c r="H155" s="10"/>
      <c r="I155" s="10"/>
      <c r="J155" s="10"/>
      <c r="K155" s="10"/>
      <c r="L155" s="10"/>
      <c r="M155" s="10"/>
      <c r="N155" s="10"/>
      <c r="O155" s="10"/>
      <c r="P155" s="10"/>
      <c r="Q155" s="10"/>
      <c r="R155" s="10"/>
      <c r="S155" s="10"/>
      <c r="T155" s="10"/>
      <c r="U155" s="10"/>
    </row>
    <row r="156" spans="1:21" ht="15.75" customHeight="1">
      <c r="A156" s="10"/>
      <c r="B156" s="10"/>
      <c r="C156" s="10"/>
      <c r="D156" s="10"/>
      <c r="E156" s="10"/>
      <c r="F156" s="10"/>
      <c r="G156" s="10"/>
      <c r="H156" s="10"/>
      <c r="I156" s="10"/>
      <c r="J156" s="10"/>
      <c r="K156" s="10"/>
      <c r="L156" s="10"/>
      <c r="M156" s="10"/>
      <c r="N156" s="10"/>
      <c r="O156" s="10"/>
      <c r="P156" s="10"/>
      <c r="Q156" s="10"/>
      <c r="R156" s="10"/>
      <c r="S156" s="10"/>
      <c r="T156" s="10"/>
      <c r="U156" s="10"/>
    </row>
    <row r="157" spans="1:21" ht="15.75" customHeight="1">
      <c r="A157" s="10"/>
      <c r="B157" s="10"/>
      <c r="C157" s="10"/>
      <c r="D157" s="10"/>
      <c r="E157" s="10"/>
      <c r="F157" s="10"/>
      <c r="G157" s="10"/>
      <c r="H157" s="10"/>
      <c r="I157" s="10"/>
      <c r="J157" s="10"/>
      <c r="K157" s="10"/>
      <c r="L157" s="10"/>
      <c r="M157" s="10"/>
      <c r="N157" s="10"/>
      <c r="O157" s="10"/>
      <c r="P157" s="10"/>
      <c r="Q157" s="10"/>
      <c r="R157" s="10"/>
      <c r="S157" s="10"/>
      <c r="T157" s="10"/>
      <c r="U157" s="10"/>
    </row>
    <row r="158" spans="1:21" ht="15.75" customHeight="1">
      <c r="A158" s="10"/>
      <c r="B158" s="10"/>
      <c r="C158" s="10"/>
      <c r="D158" s="10"/>
      <c r="E158" s="10"/>
      <c r="F158" s="10"/>
      <c r="G158" s="10"/>
      <c r="H158" s="10"/>
      <c r="I158" s="10"/>
      <c r="J158" s="10"/>
      <c r="K158" s="10"/>
      <c r="L158" s="10"/>
      <c r="M158" s="10"/>
      <c r="N158" s="10"/>
      <c r="O158" s="10"/>
      <c r="P158" s="10"/>
      <c r="Q158" s="10"/>
      <c r="R158" s="10"/>
      <c r="S158" s="10"/>
      <c r="T158" s="10"/>
      <c r="U158" s="10"/>
    </row>
    <row r="159" spans="1:21" ht="15.75" customHeight="1">
      <c r="A159" s="10"/>
      <c r="B159" s="10"/>
      <c r="C159" s="10"/>
      <c r="D159" s="10"/>
      <c r="E159" s="10"/>
      <c r="F159" s="10"/>
      <c r="G159" s="10"/>
      <c r="H159" s="10"/>
      <c r="I159" s="10"/>
      <c r="J159" s="10"/>
      <c r="K159" s="10"/>
      <c r="L159" s="10"/>
      <c r="M159" s="10"/>
      <c r="N159" s="10"/>
      <c r="O159" s="10"/>
      <c r="P159" s="10"/>
      <c r="Q159" s="10"/>
      <c r="R159" s="10"/>
      <c r="S159" s="10"/>
      <c r="T159" s="10"/>
      <c r="U159" s="10"/>
    </row>
    <row r="160" spans="1:21" ht="15.75" customHeight="1">
      <c r="A160" s="10"/>
      <c r="B160" s="10"/>
      <c r="C160" s="10"/>
      <c r="D160" s="10"/>
      <c r="E160" s="10"/>
      <c r="F160" s="10"/>
      <c r="G160" s="10"/>
      <c r="H160" s="10"/>
      <c r="I160" s="10"/>
      <c r="J160" s="10"/>
      <c r="K160" s="10"/>
      <c r="L160" s="10"/>
      <c r="M160" s="10"/>
      <c r="N160" s="10"/>
      <c r="O160" s="10"/>
      <c r="P160" s="10"/>
      <c r="Q160" s="10"/>
      <c r="R160" s="10"/>
      <c r="S160" s="10"/>
      <c r="T160" s="10"/>
      <c r="U160" s="10"/>
    </row>
    <row r="161" spans="1:21" ht="15.75" customHeight="1">
      <c r="A161" s="10"/>
      <c r="B161" s="10"/>
      <c r="C161" s="10"/>
      <c r="D161" s="10"/>
      <c r="E161" s="10"/>
      <c r="F161" s="10"/>
      <c r="G161" s="10"/>
      <c r="H161" s="10"/>
      <c r="I161" s="10"/>
      <c r="J161" s="10"/>
      <c r="K161" s="10"/>
      <c r="L161" s="10"/>
      <c r="M161" s="10"/>
      <c r="N161" s="10"/>
      <c r="O161" s="10"/>
      <c r="P161" s="10"/>
      <c r="Q161" s="10"/>
      <c r="R161" s="10"/>
      <c r="S161" s="10"/>
      <c r="T161" s="10"/>
      <c r="U161" s="10"/>
    </row>
    <row r="162" spans="1:21" ht="15.75" customHeight="1">
      <c r="A162" s="10"/>
      <c r="B162" s="10"/>
      <c r="C162" s="10"/>
      <c r="D162" s="10"/>
      <c r="E162" s="10"/>
      <c r="F162" s="10"/>
      <c r="G162" s="10"/>
      <c r="H162" s="10"/>
      <c r="I162" s="10"/>
      <c r="J162" s="10"/>
      <c r="K162" s="10"/>
      <c r="L162" s="10"/>
      <c r="M162" s="10"/>
      <c r="N162" s="10"/>
      <c r="O162" s="10"/>
      <c r="P162" s="10"/>
      <c r="Q162" s="10"/>
      <c r="R162" s="10"/>
      <c r="S162" s="10"/>
      <c r="T162" s="10"/>
      <c r="U162" s="10"/>
    </row>
    <row r="163" spans="1:21" ht="15.75" customHeight="1">
      <c r="A163" s="10"/>
      <c r="B163" s="10"/>
      <c r="C163" s="10"/>
      <c r="D163" s="10"/>
      <c r="E163" s="10"/>
      <c r="F163" s="10"/>
      <c r="G163" s="10"/>
      <c r="H163" s="10"/>
      <c r="I163" s="10"/>
      <c r="J163" s="10"/>
      <c r="K163" s="10"/>
      <c r="L163" s="10"/>
      <c r="M163" s="10"/>
      <c r="N163" s="10"/>
      <c r="O163" s="10"/>
      <c r="P163" s="10"/>
      <c r="Q163" s="10"/>
      <c r="R163" s="10"/>
      <c r="S163" s="10"/>
      <c r="T163" s="10"/>
      <c r="U163" s="10"/>
    </row>
    <row r="164" spans="1:21" ht="15.75" customHeight="1">
      <c r="A164" s="10"/>
      <c r="B164" s="10"/>
      <c r="C164" s="10"/>
      <c r="D164" s="10"/>
      <c r="E164" s="10"/>
      <c r="F164" s="10"/>
      <c r="G164" s="10"/>
      <c r="H164" s="10"/>
      <c r="I164" s="10"/>
      <c r="J164" s="10"/>
      <c r="K164" s="10"/>
      <c r="L164" s="10"/>
      <c r="M164" s="10"/>
      <c r="N164" s="10"/>
      <c r="O164" s="10"/>
      <c r="P164" s="10"/>
      <c r="Q164" s="10"/>
      <c r="R164" s="10"/>
      <c r="S164" s="10"/>
      <c r="T164" s="10"/>
      <c r="U164" s="10"/>
    </row>
    <row r="165" spans="1:21" ht="15.75" customHeight="1">
      <c r="A165" s="10"/>
      <c r="B165" s="10"/>
      <c r="C165" s="10"/>
      <c r="D165" s="10"/>
      <c r="E165" s="10"/>
      <c r="F165" s="10"/>
      <c r="G165" s="10"/>
      <c r="H165" s="10"/>
      <c r="I165" s="10"/>
      <c r="J165" s="10"/>
      <c r="K165" s="10"/>
      <c r="L165" s="10"/>
      <c r="M165" s="10"/>
      <c r="N165" s="10"/>
      <c r="O165" s="10"/>
      <c r="P165" s="10"/>
      <c r="Q165" s="10"/>
      <c r="R165" s="10"/>
      <c r="S165" s="10"/>
      <c r="T165" s="10"/>
      <c r="U165" s="10"/>
    </row>
    <row r="166" spans="1:21" ht="15.75" customHeight="1">
      <c r="A166" s="10"/>
      <c r="B166" s="10"/>
      <c r="C166" s="10"/>
      <c r="D166" s="10"/>
      <c r="E166" s="10"/>
      <c r="F166" s="10"/>
      <c r="G166" s="10"/>
      <c r="H166" s="10"/>
      <c r="I166" s="10"/>
      <c r="J166" s="10"/>
      <c r="K166" s="10"/>
      <c r="L166" s="10"/>
      <c r="M166" s="10"/>
      <c r="N166" s="10"/>
      <c r="O166" s="10"/>
      <c r="P166" s="10"/>
      <c r="Q166" s="10"/>
      <c r="R166" s="10"/>
      <c r="S166" s="10"/>
      <c r="T166" s="10"/>
      <c r="U166" s="10"/>
    </row>
    <row r="167" spans="1:21" ht="15.75" customHeight="1">
      <c r="A167" s="10"/>
      <c r="B167" s="10"/>
      <c r="C167" s="10"/>
      <c r="D167" s="10"/>
      <c r="E167" s="10"/>
      <c r="F167" s="10"/>
      <c r="G167" s="10"/>
      <c r="H167" s="10"/>
      <c r="I167" s="10"/>
      <c r="J167" s="10"/>
      <c r="K167" s="10"/>
      <c r="L167" s="10"/>
      <c r="M167" s="10"/>
      <c r="N167" s="10"/>
      <c r="O167" s="10"/>
      <c r="P167" s="10"/>
      <c r="Q167" s="10"/>
      <c r="R167" s="10"/>
      <c r="S167" s="10"/>
      <c r="T167" s="10"/>
      <c r="U167" s="10"/>
    </row>
    <row r="168" spans="1:21" ht="15.75" customHeight="1">
      <c r="A168" s="10"/>
      <c r="B168" s="10"/>
      <c r="C168" s="10"/>
      <c r="D168" s="10"/>
      <c r="E168" s="10"/>
      <c r="F168" s="10"/>
      <c r="G168" s="10"/>
      <c r="H168" s="10"/>
      <c r="I168" s="10"/>
      <c r="J168" s="10"/>
      <c r="K168" s="10"/>
      <c r="L168" s="10"/>
      <c r="M168" s="10"/>
      <c r="N168" s="10"/>
      <c r="O168" s="10"/>
      <c r="P168" s="10"/>
      <c r="Q168" s="10"/>
      <c r="R168" s="10"/>
      <c r="S168" s="10"/>
      <c r="T168" s="10"/>
      <c r="U168" s="10"/>
    </row>
    <row r="169" spans="1:21" ht="15.75" customHeight="1">
      <c r="A169" s="10"/>
      <c r="B169" s="10"/>
      <c r="C169" s="10"/>
      <c r="D169" s="10"/>
      <c r="E169" s="10"/>
      <c r="F169" s="10"/>
      <c r="G169" s="10"/>
      <c r="H169" s="10"/>
      <c r="I169" s="10"/>
      <c r="J169" s="10"/>
      <c r="K169" s="10"/>
      <c r="L169" s="10"/>
      <c r="M169" s="10"/>
      <c r="N169" s="10"/>
      <c r="O169" s="10"/>
      <c r="P169" s="10"/>
      <c r="Q169" s="10"/>
      <c r="R169" s="10"/>
      <c r="S169" s="10"/>
      <c r="T169" s="10"/>
      <c r="U169" s="10"/>
    </row>
    <row r="170" spans="1:21" ht="15.75" customHeight="1">
      <c r="A170" s="10"/>
      <c r="B170" s="10"/>
      <c r="C170" s="10"/>
      <c r="D170" s="10"/>
      <c r="E170" s="10"/>
      <c r="F170" s="10"/>
      <c r="G170" s="10"/>
      <c r="H170" s="10"/>
      <c r="I170" s="10"/>
      <c r="J170" s="10"/>
      <c r="K170" s="10"/>
      <c r="L170" s="10"/>
      <c r="M170" s="10"/>
      <c r="N170" s="10"/>
      <c r="O170" s="10"/>
      <c r="P170" s="10"/>
      <c r="Q170" s="10"/>
      <c r="R170" s="10"/>
      <c r="S170" s="10"/>
      <c r="T170" s="10"/>
      <c r="U170" s="10"/>
    </row>
    <row r="171" spans="1:21" ht="15.75" customHeight="1">
      <c r="A171" s="10"/>
      <c r="B171" s="10"/>
      <c r="C171" s="10"/>
      <c r="D171" s="10"/>
      <c r="E171" s="10"/>
      <c r="F171" s="10"/>
      <c r="G171" s="10"/>
      <c r="H171" s="10"/>
      <c r="I171" s="10"/>
      <c r="J171" s="10"/>
      <c r="K171" s="10"/>
      <c r="L171" s="10"/>
      <c r="M171" s="10"/>
      <c r="N171" s="10"/>
      <c r="O171" s="10"/>
      <c r="P171" s="10"/>
      <c r="Q171" s="10"/>
      <c r="R171" s="10"/>
      <c r="S171" s="10"/>
      <c r="T171" s="10"/>
      <c r="U171" s="10"/>
    </row>
    <row r="172" spans="1:21" ht="15.75" customHeight="1">
      <c r="A172" s="10"/>
      <c r="B172" s="10"/>
      <c r="C172" s="10"/>
      <c r="D172" s="10"/>
      <c r="E172" s="10"/>
      <c r="F172" s="10"/>
      <c r="G172" s="10"/>
      <c r="H172" s="10"/>
      <c r="I172" s="10"/>
      <c r="J172" s="10"/>
      <c r="K172" s="10"/>
      <c r="L172" s="10"/>
      <c r="M172" s="10"/>
      <c r="N172" s="10"/>
      <c r="O172" s="10"/>
      <c r="P172" s="10"/>
      <c r="Q172" s="10"/>
      <c r="R172" s="10"/>
      <c r="S172" s="10"/>
      <c r="T172" s="10"/>
      <c r="U172" s="10"/>
    </row>
    <row r="173" spans="1:21" ht="15.75" customHeight="1">
      <c r="A173" s="10"/>
      <c r="B173" s="10"/>
      <c r="C173" s="10"/>
      <c r="D173" s="10"/>
      <c r="E173" s="10"/>
      <c r="F173" s="10"/>
      <c r="G173" s="10"/>
      <c r="H173" s="10"/>
      <c r="I173" s="10"/>
      <c r="J173" s="10"/>
      <c r="K173" s="10"/>
      <c r="L173" s="10"/>
      <c r="M173" s="10"/>
      <c r="N173" s="10"/>
      <c r="O173" s="10"/>
      <c r="P173" s="10"/>
      <c r="Q173" s="10"/>
      <c r="R173" s="10"/>
      <c r="S173" s="10"/>
      <c r="T173" s="10"/>
      <c r="U173" s="10"/>
    </row>
    <row r="174" spans="1:21" ht="15.75" customHeight="1">
      <c r="A174" s="10"/>
      <c r="B174" s="10"/>
      <c r="C174" s="10"/>
      <c r="D174" s="10"/>
      <c r="E174" s="10"/>
      <c r="F174" s="10"/>
      <c r="G174" s="10"/>
      <c r="H174" s="10"/>
      <c r="I174" s="10"/>
      <c r="J174" s="10"/>
      <c r="K174" s="10"/>
      <c r="L174" s="10"/>
      <c r="M174" s="10"/>
      <c r="N174" s="10"/>
      <c r="O174" s="10"/>
      <c r="P174" s="10"/>
      <c r="Q174" s="10"/>
      <c r="R174" s="10"/>
      <c r="S174" s="10"/>
      <c r="T174" s="10"/>
      <c r="U174" s="10"/>
    </row>
    <row r="175" spans="1:21" ht="15.75" customHeight="1">
      <c r="A175" s="10"/>
      <c r="B175" s="10"/>
      <c r="C175" s="10"/>
      <c r="D175" s="10"/>
      <c r="E175" s="10"/>
      <c r="F175" s="10"/>
      <c r="G175" s="10"/>
      <c r="H175" s="10"/>
      <c r="I175" s="10"/>
      <c r="J175" s="10"/>
      <c r="K175" s="10"/>
      <c r="L175" s="10"/>
      <c r="M175" s="10"/>
      <c r="N175" s="10"/>
      <c r="O175" s="10"/>
      <c r="P175" s="10"/>
      <c r="Q175" s="10"/>
      <c r="R175" s="10"/>
      <c r="S175" s="10"/>
      <c r="T175" s="10"/>
      <c r="U175" s="10"/>
    </row>
    <row r="176" spans="1:21" ht="15.75" customHeight="1">
      <c r="A176" s="10"/>
      <c r="B176" s="10"/>
      <c r="C176" s="10"/>
      <c r="D176" s="10"/>
      <c r="E176" s="10"/>
      <c r="F176" s="10"/>
      <c r="G176" s="10"/>
      <c r="H176" s="10"/>
      <c r="I176" s="10"/>
      <c r="J176" s="10"/>
      <c r="K176" s="10"/>
      <c r="L176" s="10"/>
      <c r="M176" s="10"/>
      <c r="N176" s="10"/>
      <c r="O176" s="10"/>
      <c r="P176" s="10"/>
      <c r="Q176" s="10"/>
      <c r="R176" s="10"/>
      <c r="S176" s="10"/>
      <c r="T176" s="10"/>
      <c r="U176" s="10"/>
    </row>
    <row r="177" spans="1:21" ht="15.75" customHeight="1">
      <c r="A177" s="10"/>
      <c r="B177" s="10"/>
      <c r="C177" s="10"/>
      <c r="D177" s="10"/>
      <c r="E177" s="10"/>
      <c r="F177" s="10"/>
      <c r="G177" s="10"/>
      <c r="H177" s="10"/>
      <c r="I177" s="10"/>
      <c r="J177" s="10"/>
      <c r="K177" s="10"/>
      <c r="L177" s="10"/>
      <c r="M177" s="10"/>
      <c r="N177" s="10"/>
      <c r="O177" s="10"/>
      <c r="P177" s="10"/>
      <c r="Q177" s="10"/>
      <c r="R177" s="10"/>
      <c r="S177" s="10"/>
      <c r="T177" s="10"/>
      <c r="U177" s="10"/>
    </row>
    <row r="178" spans="1:21" ht="15.75" customHeight="1">
      <c r="A178" s="10"/>
      <c r="B178" s="10"/>
      <c r="C178" s="10"/>
      <c r="D178" s="10"/>
      <c r="E178" s="10"/>
      <c r="F178" s="10"/>
      <c r="G178" s="10"/>
      <c r="H178" s="10"/>
      <c r="I178" s="10"/>
      <c r="J178" s="10"/>
      <c r="K178" s="10"/>
      <c r="L178" s="10"/>
      <c r="M178" s="10"/>
      <c r="N178" s="10"/>
      <c r="O178" s="10"/>
      <c r="P178" s="10"/>
      <c r="Q178" s="10"/>
      <c r="R178" s="10"/>
      <c r="S178" s="10"/>
      <c r="T178" s="10"/>
      <c r="U178" s="10"/>
    </row>
    <row r="179" spans="1:21" ht="15.75" customHeight="1">
      <c r="A179" s="10"/>
      <c r="B179" s="10"/>
      <c r="C179" s="10"/>
      <c r="D179" s="10"/>
      <c r="E179" s="10"/>
      <c r="F179" s="10"/>
      <c r="G179" s="10"/>
      <c r="H179" s="10"/>
      <c r="I179" s="10"/>
      <c r="J179" s="10"/>
      <c r="K179" s="10"/>
      <c r="L179" s="10"/>
      <c r="M179" s="10"/>
      <c r="N179" s="10"/>
      <c r="O179" s="10"/>
      <c r="P179" s="10"/>
      <c r="Q179" s="10"/>
      <c r="R179" s="10"/>
      <c r="S179" s="10"/>
      <c r="T179" s="10"/>
      <c r="U179" s="10"/>
    </row>
    <row r="180" spans="1:21" ht="15.75" customHeight="1">
      <c r="A180" s="10"/>
      <c r="B180" s="10"/>
      <c r="C180" s="10"/>
      <c r="D180" s="10"/>
      <c r="E180" s="10"/>
      <c r="F180" s="10"/>
      <c r="G180" s="10"/>
      <c r="H180" s="10"/>
      <c r="I180" s="10"/>
      <c r="J180" s="10"/>
      <c r="K180" s="10"/>
      <c r="L180" s="10"/>
      <c r="M180" s="10"/>
      <c r="N180" s="10"/>
      <c r="O180" s="10"/>
      <c r="P180" s="10"/>
      <c r="Q180" s="10"/>
      <c r="R180" s="10"/>
      <c r="S180" s="10"/>
      <c r="T180" s="10"/>
      <c r="U180" s="10"/>
    </row>
    <row r="181" spans="1:21" ht="15.75" customHeight="1">
      <c r="A181" s="10"/>
      <c r="B181" s="10"/>
      <c r="C181" s="10"/>
      <c r="D181" s="10"/>
      <c r="E181" s="10"/>
      <c r="F181" s="10"/>
      <c r="G181" s="10"/>
      <c r="H181" s="10"/>
      <c r="I181" s="10"/>
      <c r="J181" s="10"/>
      <c r="K181" s="10"/>
      <c r="L181" s="10"/>
      <c r="M181" s="10"/>
      <c r="N181" s="10"/>
      <c r="O181" s="10"/>
      <c r="P181" s="10"/>
      <c r="Q181" s="10"/>
      <c r="R181" s="10"/>
      <c r="S181" s="10"/>
      <c r="T181" s="10"/>
      <c r="U181" s="10"/>
    </row>
    <row r="182" spans="1:21" ht="15.75" customHeight="1">
      <c r="A182" s="10"/>
      <c r="B182" s="10"/>
      <c r="C182" s="10"/>
      <c r="D182" s="10"/>
      <c r="E182" s="10"/>
      <c r="F182" s="10"/>
      <c r="G182" s="10"/>
      <c r="H182" s="10"/>
      <c r="I182" s="10"/>
      <c r="J182" s="10"/>
      <c r="K182" s="10"/>
      <c r="L182" s="10"/>
      <c r="M182" s="10"/>
      <c r="N182" s="10"/>
      <c r="O182" s="10"/>
      <c r="P182" s="10"/>
      <c r="Q182" s="10"/>
      <c r="R182" s="10"/>
      <c r="S182" s="10"/>
      <c r="T182" s="10"/>
      <c r="U182" s="10"/>
    </row>
    <row r="183" spans="1:21" ht="15.75" customHeight="1">
      <c r="A183" s="10"/>
      <c r="B183" s="10"/>
      <c r="C183" s="10"/>
      <c r="D183" s="10"/>
      <c r="E183" s="10"/>
      <c r="F183" s="10"/>
      <c r="G183" s="10"/>
      <c r="H183" s="10"/>
      <c r="I183" s="10"/>
      <c r="J183" s="10"/>
      <c r="K183" s="10"/>
      <c r="L183" s="10"/>
      <c r="M183" s="10"/>
      <c r="N183" s="10"/>
      <c r="O183" s="10"/>
      <c r="P183" s="10"/>
      <c r="Q183" s="10"/>
      <c r="R183" s="10"/>
      <c r="S183" s="10"/>
      <c r="T183" s="10"/>
      <c r="U183" s="10"/>
    </row>
    <row r="184" spans="1:21" ht="15.75" customHeight="1">
      <c r="A184" s="10"/>
      <c r="B184" s="10"/>
      <c r="C184" s="10"/>
      <c r="D184" s="10"/>
      <c r="E184" s="10"/>
      <c r="F184" s="10"/>
      <c r="G184" s="10"/>
      <c r="H184" s="10"/>
      <c r="I184" s="10"/>
      <c r="J184" s="10"/>
      <c r="K184" s="10"/>
      <c r="L184" s="10"/>
      <c r="M184" s="10"/>
      <c r="N184" s="10"/>
      <c r="O184" s="10"/>
      <c r="P184" s="10"/>
      <c r="Q184" s="10"/>
      <c r="R184" s="10"/>
      <c r="S184" s="10"/>
      <c r="T184" s="10"/>
      <c r="U184" s="10"/>
    </row>
    <row r="185" spans="1:21" ht="15.75" customHeight="1">
      <c r="A185" s="10"/>
      <c r="B185" s="10"/>
      <c r="C185" s="10"/>
      <c r="D185" s="10"/>
      <c r="E185" s="10"/>
      <c r="F185" s="10"/>
      <c r="G185" s="10"/>
      <c r="H185" s="10"/>
      <c r="I185" s="10"/>
      <c r="J185" s="10"/>
      <c r="K185" s="10"/>
      <c r="L185" s="10"/>
      <c r="M185" s="10"/>
      <c r="N185" s="10"/>
      <c r="O185" s="10"/>
      <c r="P185" s="10"/>
      <c r="Q185" s="10"/>
      <c r="R185" s="10"/>
      <c r="S185" s="10"/>
      <c r="T185" s="10"/>
      <c r="U185" s="10"/>
    </row>
    <row r="186" spans="1:21" ht="15.75" customHeight="1">
      <c r="A186" s="10"/>
      <c r="B186" s="10"/>
      <c r="C186" s="10"/>
      <c r="D186" s="10"/>
      <c r="E186" s="10"/>
      <c r="F186" s="10"/>
      <c r="G186" s="10"/>
      <c r="H186" s="10"/>
      <c r="I186" s="10"/>
      <c r="J186" s="10"/>
      <c r="K186" s="10"/>
      <c r="L186" s="10"/>
      <c r="M186" s="10"/>
      <c r="N186" s="10"/>
      <c r="O186" s="10"/>
      <c r="P186" s="10"/>
      <c r="Q186" s="10"/>
      <c r="R186" s="10"/>
      <c r="S186" s="10"/>
      <c r="T186" s="10"/>
      <c r="U186" s="10"/>
    </row>
    <row r="187" spans="1:21" ht="15.75" customHeight="1">
      <c r="A187" s="10"/>
      <c r="B187" s="10"/>
      <c r="C187" s="10"/>
      <c r="D187" s="10"/>
      <c r="E187" s="10"/>
      <c r="F187" s="10"/>
      <c r="G187" s="10"/>
      <c r="H187" s="10"/>
      <c r="I187" s="10"/>
      <c r="J187" s="10"/>
      <c r="K187" s="10"/>
      <c r="L187" s="10"/>
      <c r="M187" s="10"/>
      <c r="N187" s="10"/>
      <c r="O187" s="10"/>
      <c r="P187" s="10"/>
      <c r="Q187" s="10"/>
      <c r="R187" s="10"/>
      <c r="S187" s="10"/>
      <c r="T187" s="10"/>
      <c r="U187" s="10"/>
    </row>
    <row r="188" spans="1:21" ht="15.75" customHeight="1">
      <c r="A188" s="10"/>
      <c r="B188" s="10"/>
      <c r="C188" s="10"/>
      <c r="D188" s="10"/>
      <c r="E188" s="10"/>
      <c r="F188" s="10"/>
      <c r="G188" s="10"/>
      <c r="H188" s="10"/>
      <c r="I188" s="10"/>
      <c r="J188" s="10"/>
      <c r="K188" s="10"/>
      <c r="L188" s="10"/>
      <c r="M188" s="10"/>
      <c r="N188" s="10"/>
      <c r="O188" s="10"/>
      <c r="P188" s="10"/>
      <c r="Q188" s="10"/>
      <c r="R188" s="10"/>
      <c r="S188" s="10"/>
      <c r="T188" s="10"/>
      <c r="U188" s="10"/>
    </row>
    <row r="189" spans="1:21" ht="15.75" customHeight="1">
      <c r="A189" s="10"/>
      <c r="B189" s="10"/>
      <c r="C189" s="10"/>
      <c r="D189" s="10"/>
      <c r="E189" s="10"/>
      <c r="F189" s="10"/>
      <c r="G189" s="10"/>
      <c r="H189" s="10"/>
      <c r="I189" s="10"/>
      <c r="J189" s="10"/>
      <c r="K189" s="10"/>
      <c r="L189" s="10"/>
      <c r="M189" s="10"/>
      <c r="N189" s="10"/>
      <c r="O189" s="10"/>
      <c r="P189" s="10"/>
      <c r="Q189" s="10"/>
      <c r="R189" s="10"/>
      <c r="S189" s="10"/>
      <c r="T189" s="10"/>
      <c r="U189" s="10"/>
    </row>
    <row r="190" spans="1:21" ht="15.75" customHeight="1">
      <c r="A190" s="10"/>
      <c r="B190" s="10"/>
      <c r="C190" s="10"/>
      <c r="D190" s="10"/>
      <c r="E190" s="10"/>
      <c r="F190" s="10"/>
      <c r="G190" s="10"/>
      <c r="H190" s="10"/>
      <c r="I190" s="10"/>
      <c r="J190" s="10"/>
      <c r="K190" s="10"/>
      <c r="L190" s="10"/>
      <c r="M190" s="10"/>
      <c r="N190" s="10"/>
      <c r="O190" s="10"/>
      <c r="P190" s="10"/>
      <c r="Q190" s="10"/>
      <c r="R190" s="10"/>
      <c r="S190" s="10"/>
      <c r="T190" s="10"/>
      <c r="U190" s="10"/>
    </row>
    <row r="191" spans="1:21" ht="15.75" customHeight="1">
      <c r="A191" s="10"/>
      <c r="B191" s="10"/>
      <c r="C191" s="10"/>
      <c r="D191" s="10"/>
      <c r="E191" s="10"/>
      <c r="F191" s="10"/>
      <c r="G191" s="10"/>
      <c r="H191" s="10"/>
      <c r="I191" s="10"/>
      <c r="J191" s="10"/>
      <c r="K191" s="10"/>
      <c r="L191" s="10"/>
      <c r="M191" s="10"/>
      <c r="N191" s="10"/>
      <c r="O191" s="10"/>
      <c r="P191" s="10"/>
      <c r="Q191" s="10"/>
      <c r="R191" s="10"/>
      <c r="S191" s="10"/>
      <c r="T191" s="10"/>
      <c r="U191" s="10"/>
    </row>
    <row r="192" spans="1:21" ht="15.75" customHeight="1">
      <c r="A192" s="10"/>
      <c r="B192" s="10"/>
      <c r="C192" s="10"/>
      <c r="D192" s="10"/>
      <c r="E192" s="10"/>
      <c r="F192" s="10"/>
      <c r="G192" s="10"/>
      <c r="H192" s="10"/>
      <c r="I192" s="10"/>
      <c r="J192" s="10"/>
      <c r="K192" s="10"/>
      <c r="L192" s="10"/>
      <c r="M192" s="10"/>
      <c r="N192" s="10"/>
      <c r="O192" s="10"/>
      <c r="P192" s="10"/>
      <c r="Q192" s="10"/>
      <c r="R192" s="10"/>
      <c r="S192" s="10"/>
      <c r="T192" s="10"/>
      <c r="U192" s="10"/>
    </row>
    <row r="193" spans="1:21" ht="15.75" customHeight="1">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c r="A194" s="10"/>
      <c r="B194" s="10"/>
      <c r="C194" s="10"/>
      <c r="D194" s="10"/>
      <c r="E194" s="10"/>
      <c r="F194" s="10"/>
      <c r="G194" s="10"/>
      <c r="H194" s="10"/>
      <c r="I194" s="10"/>
      <c r="J194" s="10"/>
      <c r="K194" s="10"/>
      <c r="L194" s="10"/>
      <c r="M194" s="10"/>
      <c r="N194" s="10"/>
      <c r="O194" s="10"/>
      <c r="P194" s="10"/>
      <c r="Q194" s="10"/>
      <c r="R194" s="10"/>
      <c r="S194" s="10"/>
      <c r="T194" s="10"/>
      <c r="U194" s="10"/>
    </row>
    <row r="195" spans="1:21" ht="15.75" customHeight="1">
      <c r="A195" s="10"/>
      <c r="B195" s="10"/>
      <c r="C195" s="10"/>
      <c r="D195" s="10"/>
      <c r="E195" s="10"/>
      <c r="F195" s="10"/>
      <c r="G195" s="10"/>
      <c r="H195" s="10"/>
      <c r="I195" s="10"/>
      <c r="J195" s="10"/>
      <c r="K195" s="10"/>
      <c r="L195" s="10"/>
      <c r="M195" s="10"/>
      <c r="N195" s="10"/>
      <c r="O195" s="10"/>
      <c r="P195" s="10"/>
      <c r="Q195" s="10"/>
      <c r="R195" s="10"/>
      <c r="S195" s="10"/>
      <c r="T195" s="10"/>
      <c r="U195" s="10"/>
    </row>
    <row r="196" spans="1:21" ht="15.75" customHeight="1">
      <c r="A196" s="10"/>
      <c r="B196" s="10"/>
      <c r="C196" s="10"/>
      <c r="D196" s="10"/>
      <c r="E196" s="10"/>
      <c r="F196" s="10"/>
      <c r="G196" s="10"/>
      <c r="H196" s="10"/>
      <c r="I196" s="10"/>
      <c r="J196" s="10"/>
      <c r="K196" s="10"/>
      <c r="L196" s="10"/>
      <c r="M196" s="10"/>
      <c r="N196" s="10"/>
      <c r="O196" s="10"/>
      <c r="P196" s="10"/>
      <c r="Q196" s="10"/>
      <c r="R196" s="10"/>
      <c r="S196" s="10"/>
      <c r="T196" s="10"/>
      <c r="U196" s="10"/>
    </row>
    <row r="197" spans="1:21" ht="15.75" customHeight="1">
      <c r="A197" s="10"/>
      <c r="B197" s="10"/>
      <c r="C197" s="10"/>
      <c r="D197" s="10"/>
      <c r="E197" s="10"/>
      <c r="F197" s="10"/>
      <c r="G197" s="10"/>
      <c r="H197" s="10"/>
      <c r="I197" s="10"/>
      <c r="J197" s="10"/>
      <c r="K197" s="10"/>
      <c r="L197" s="10"/>
      <c r="M197" s="10"/>
      <c r="N197" s="10"/>
      <c r="O197" s="10"/>
      <c r="P197" s="10"/>
      <c r="Q197" s="10"/>
      <c r="R197" s="10"/>
      <c r="S197" s="10"/>
      <c r="T197" s="10"/>
      <c r="U197" s="10"/>
    </row>
    <row r="198" spans="1:21" ht="15.75" customHeight="1">
      <c r="A198" s="10"/>
      <c r="B198" s="10"/>
      <c r="C198" s="10"/>
      <c r="D198" s="10"/>
      <c r="E198" s="10"/>
      <c r="F198" s="10"/>
      <c r="G198" s="10"/>
      <c r="H198" s="10"/>
      <c r="I198" s="10"/>
      <c r="J198" s="10"/>
      <c r="K198" s="10"/>
      <c r="L198" s="10"/>
      <c r="M198" s="10"/>
      <c r="N198" s="10"/>
      <c r="O198" s="10"/>
      <c r="P198" s="10"/>
      <c r="Q198" s="10"/>
      <c r="R198" s="10"/>
      <c r="S198" s="10"/>
      <c r="T198" s="10"/>
      <c r="U198" s="10"/>
    </row>
    <row r="199" spans="1:21" ht="15.75" customHeight="1">
      <c r="A199" s="10"/>
      <c r="B199" s="10"/>
      <c r="C199" s="10"/>
      <c r="D199" s="10"/>
      <c r="E199" s="10"/>
      <c r="F199" s="10"/>
      <c r="G199" s="10"/>
      <c r="H199" s="10"/>
      <c r="I199" s="10"/>
      <c r="J199" s="10"/>
      <c r="K199" s="10"/>
      <c r="L199" s="10"/>
      <c r="M199" s="10"/>
      <c r="N199" s="10"/>
      <c r="O199" s="10"/>
      <c r="P199" s="10"/>
      <c r="Q199" s="10"/>
      <c r="R199" s="10"/>
      <c r="S199" s="10"/>
      <c r="T199" s="10"/>
      <c r="U199" s="10"/>
    </row>
    <row r="200" spans="1:21" ht="15.75" customHeight="1">
      <c r="A200" s="10"/>
      <c r="B200" s="10"/>
      <c r="C200" s="10"/>
      <c r="D200" s="10"/>
      <c r="E200" s="10"/>
      <c r="F200" s="10"/>
      <c r="G200" s="10"/>
      <c r="H200" s="10"/>
      <c r="I200" s="10"/>
      <c r="J200" s="10"/>
      <c r="K200" s="10"/>
      <c r="L200" s="10"/>
      <c r="M200" s="10"/>
      <c r="N200" s="10"/>
      <c r="O200" s="10"/>
      <c r="P200" s="10"/>
      <c r="Q200" s="10"/>
      <c r="R200" s="10"/>
      <c r="S200" s="10"/>
      <c r="T200" s="10"/>
      <c r="U200" s="10"/>
    </row>
    <row r="201" spans="1:21" ht="15.75" customHeight="1">
      <c r="A201" s="10"/>
      <c r="B201" s="10"/>
      <c r="C201" s="10"/>
      <c r="D201" s="10"/>
      <c r="E201" s="10"/>
      <c r="F201" s="10"/>
      <c r="G201" s="10"/>
      <c r="H201" s="10"/>
      <c r="I201" s="10"/>
      <c r="J201" s="10"/>
      <c r="K201" s="10"/>
      <c r="L201" s="10"/>
      <c r="M201" s="10"/>
      <c r="N201" s="10"/>
      <c r="O201" s="10"/>
      <c r="P201" s="10"/>
      <c r="Q201" s="10"/>
      <c r="R201" s="10"/>
      <c r="S201" s="10"/>
      <c r="T201" s="10"/>
      <c r="U201" s="10"/>
    </row>
    <row r="202" spans="1:21" ht="15.75" customHeight="1">
      <c r="A202" s="10"/>
      <c r="B202" s="10"/>
      <c r="C202" s="10"/>
      <c r="D202" s="10"/>
      <c r="E202" s="10"/>
      <c r="F202" s="10"/>
      <c r="G202" s="10"/>
      <c r="H202" s="10"/>
      <c r="I202" s="10"/>
      <c r="J202" s="10"/>
      <c r="K202" s="10"/>
      <c r="L202" s="10"/>
      <c r="M202" s="10"/>
      <c r="N202" s="10"/>
      <c r="O202" s="10"/>
      <c r="P202" s="10"/>
      <c r="Q202" s="10"/>
      <c r="R202" s="10"/>
      <c r="S202" s="10"/>
      <c r="T202" s="10"/>
      <c r="U202" s="10"/>
    </row>
    <row r="203" spans="1:21" ht="15.75" customHeight="1">
      <c r="A203" s="10"/>
      <c r="B203" s="10"/>
      <c r="C203" s="10"/>
      <c r="D203" s="10"/>
      <c r="E203" s="10"/>
      <c r="F203" s="10"/>
      <c r="G203" s="10"/>
      <c r="H203" s="10"/>
      <c r="I203" s="10"/>
      <c r="J203" s="10"/>
      <c r="K203" s="10"/>
      <c r="L203" s="10"/>
      <c r="M203" s="10"/>
      <c r="N203" s="10"/>
      <c r="O203" s="10"/>
      <c r="P203" s="10"/>
      <c r="Q203" s="10"/>
      <c r="R203" s="10"/>
      <c r="S203" s="10"/>
      <c r="T203" s="10"/>
      <c r="U203" s="10"/>
    </row>
    <row r="204" spans="1:21" ht="15.75" customHeight="1">
      <c r="A204" s="10"/>
      <c r="B204" s="10"/>
      <c r="C204" s="10"/>
      <c r="D204" s="10"/>
      <c r="E204" s="10"/>
      <c r="F204" s="10"/>
      <c r="G204" s="10"/>
      <c r="H204" s="10"/>
      <c r="I204" s="10"/>
      <c r="J204" s="10"/>
      <c r="K204" s="10"/>
      <c r="L204" s="10"/>
      <c r="M204" s="10"/>
      <c r="N204" s="10"/>
      <c r="O204" s="10"/>
      <c r="P204" s="10"/>
      <c r="Q204" s="10"/>
      <c r="R204" s="10"/>
      <c r="S204" s="10"/>
      <c r="T204" s="10"/>
      <c r="U204" s="10"/>
    </row>
    <row r="205" spans="1:21" ht="15.75" customHeight="1">
      <c r="A205" s="10"/>
      <c r="B205" s="10"/>
      <c r="C205" s="10"/>
      <c r="D205" s="10"/>
      <c r="E205" s="10"/>
      <c r="F205" s="10"/>
      <c r="G205" s="10"/>
      <c r="H205" s="10"/>
      <c r="I205" s="10"/>
      <c r="J205" s="10"/>
      <c r="K205" s="10"/>
      <c r="L205" s="10"/>
      <c r="M205" s="10"/>
      <c r="N205" s="10"/>
      <c r="O205" s="10"/>
      <c r="P205" s="10"/>
      <c r="Q205" s="10"/>
      <c r="R205" s="10"/>
      <c r="S205" s="10"/>
      <c r="T205" s="10"/>
      <c r="U205" s="10"/>
    </row>
    <row r="206" spans="1:21" ht="15.75" customHeight="1">
      <c r="A206" s="10"/>
      <c r="B206" s="10"/>
      <c r="C206" s="10"/>
      <c r="D206" s="10"/>
      <c r="E206" s="10"/>
      <c r="F206" s="10"/>
      <c r="G206" s="10"/>
      <c r="H206" s="10"/>
      <c r="I206" s="10"/>
      <c r="J206" s="10"/>
      <c r="K206" s="10"/>
      <c r="L206" s="10"/>
      <c r="M206" s="10"/>
      <c r="N206" s="10"/>
      <c r="O206" s="10"/>
      <c r="P206" s="10"/>
      <c r="Q206" s="10"/>
      <c r="R206" s="10"/>
      <c r="S206" s="10"/>
      <c r="T206" s="10"/>
      <c r="U206" s="10"/>
    </row>
    <row r="207" spans="1:21" ht="15.75" customHeight="1">
      <c r="A207" s="10"/>
      <c r="B207" s="10"/>
      <c r="C207" s="10"/>
      <c r="D207" s="10"/>
      <c r="E207" s="10"/>
      <c r="F207" s="10"/>
      <c r="G207" s="10"/>
      <c r="H207" s="10"/>
      <c r="I207" s="10"/>
      <c r="J207" s="10"/>
      <c r="K207" s="10"/>
      <c r="L207" s="10"/>
      <c r="M207" s="10"/>
      <c r="N207" s="10"/>
      <c r="O207" s="10"/>
      <c r="P207" s="10"/>
      <c r="Q207" s="10"/>
      <c r="R207" s="10"/>
      <c r="S207" s="10"/>
      <c r="T207" s="10"/>
      <c r="U207" s="10"/>
    </row>
    <row r="208" spans="1:21" ht="15.75" customHeight="1">
      <c r="A208" s="10"/>
      <c r="B208" s="10"/>
      <c r="C208" s="10"/>
      <c r="D208" s="10"/>
      <c r="E208" s="10"/>
      <c r="F208" s="10"/>
      <c r="G208" s="10"/>
      <c r="H208" s="10"/>
      <c r="I208" s="10"/>
      <c r="J208" s="10"/>
      <c r="K208" s="10"/>
      <c r="L208" s="10"/>
      <c r="M208" s="10"/>
      <c r="N208" s="10"/>
      <c r="O208" s="10"/>
      <c r="P208" s="10"/>
      <c r="Q208" s="10"/>
      <c r="R208" s="10"/>
      <c r="S208" s="10"/>
      <c r="T208" s="10"/>
      <c r="U208" s="10"/>
    </row>
    <row r="209" spans="1:21" ht="15.75" customHeight="1">
      <c r="A209" s="10"/>
      <c r="B209" s="10"/>
      <c r="C209" s="10"/>
      <c r="D209" s="10"/>
      <c r="E209" s="10"/>
      <c r="F209" s="10"/>
      <c r="G209" s="10"/>
      <c r="H209" s="10"/>
      <c r="I209" s="10"/>
      <c r="J209" s="10"/>
      <c r="K209" s="10"/>
      <c r="L209" s="10"/>
      <c r="M209" s="10"/>
      <c r="N209" s="10"/>
      <c r="O209" s="10"/>
      <c r="P209" s="10"/>
      <c r="Q209" s="10"/>
      <c r="R209" s="10"/>
      <c r="S209" s="10"/>
      <c r="T209" s="10"/>
      <c r="U209" s="10"/>
    </row>
    <row r="210" spans="1:21" ht="15.75" customHeight="1">
      <c r="A210" s="10"/>
      <c r="B210" s="10"/>
      <c r="C210" s="10"/>
      <c r="D210" s="10"/>
      <c r="E210" s="10"/>
      <c r="F210" s="10"/>
      <c r="G210" s="10"/>
      <c r="H210" s="10"/>
      <c r="I210" s="10"/>
      <c r="J210" s="10"/>
      <c r="K210" s="10"/>
      <c r="L210" s="10"/>
      <c r="M210" s="10"/>
      <c r="N210" s="10"/>
      <c r="O210" s="10"/>
      <c r="P210" s="10"/>
      <c r="Q210" s="10"/>
      <c r="R210" s="10"/>
      <c r="S210" s="10"/>
      <c r="T210" s="10"/>
      <c r="U210" s="10"/>
    </row>
    <row r="211" spans="1:21" ht="15.75" customHeight="1">
      <c r="A211" s="10"/>
      <c r="B211" s="10"/>
      <c r="C211" s="10"/>
      <c r="D211" s="10"/>
      <c r="E211" s="10"/>
      <c r="F211" s="10"/>
      <c r="G211" s="10"/>
      <c r="H211" s="10"/>
      <c r="I211" s="10"/>
      <c r="J211" s="10"/>
      <c r="K211" s="10"/>
      <c r="L211" s="10"/>
      <c r="M211" s="10"/>
      <c r="N211" s="10"/>
      <c r="O211" s="10"/>
      <c r="P211" s="10"/>
      <c r="Q211" s="10"/>
      <c r="R211" s="10"/>
      <c r="S211" s="10"/>
      <c r="T211" s="10"/>
      <c r="U211" s="10"/>
    </row>
    <row r="212" spans="1:21" ht="15.75" customHeight="1">
      <c r="A212" s="10"/>
      <c r="B212" s="10"/>
      <c r="C212" s="10"/>
      <c r="D212" s="10"/>
      <c r="E212" s="10"/>
      <c r="F212" s="10"/>
      <c r="G212" s="10"/>
      <c r="H212" s="10"/>
      <c r="I212" s="10"/>
      <c r="J212" s="10"/>
      <c r="K212" s="10"/>
      <c r="L212" s="10"/>
      <c r="M212" s="10"/>
      <c r="N212" s="10"/>
      <c r="O212" s="10"/>
      <c r="P212" s="10"/>
      <c r="Q212" s="10"/>
      <c r="R212" s="10"/>
      <c r="S212" s="10"/>
      <c r="T212" s="10"/>
      <c r="U212" s="10"/>
    </row>
    <row r="213" spans="1:21" ht="15.75" customHeight="1">
      <c r="A213" s="10"/>
      <c r="B213" s="10"/>
      <c r="C213" s="10"/>
      <c r="D213" s="10"/>
      <c r="E213" s="10"/>
      <c r="F213" s="10"/>
      <c r="G213" s="10"/>
      <c r="H213" s="10"/>
      <c r="I213" s="10"/>
      <c r="J213" s="10"/>
      <c r="K213" s="10"/>
      <c r="L213" s="10"/>
      <c r="M213" s="10"/>
      <c r="N213" s="10"/>
      <c r="O213" s="10"/>
      <c r="P213" s="10"/>
      <c r="Q213" s="10"/>
      <c r="R213" s="10"/>
      <c r="S213" s="10"/>
      <c r="T213" s="10"/>
      <c r="U213" s="10"/>
    </row>
    <row r="214" spans="1:21" ht="15.75" customHeight="1">
      <c r="A214" s="10"/>
      <c r="B214" s="10"/>
      <c r="C214" s="10"/>
      <c r="D214" s="10"/>
      <c r="E214" s="10"/>
      <c r="F214" s="10"/>
      <c r="G214" s="10"/>
      <c r="H214" s="10"/>
      <c r="I214" s="10"/>
      <c r="J214" s="10"/>
      <c r="K214" s="10"/>
      <c r="L214" s="10"/>
      <c r="M214" s="10"/>
      <c r="N214" s="10"/>
      <c r="O214" s="10"/>
      <c r="P214" s="10"/>
      <c r="Q214" s="10"/>
      <c r="R214" s="10"/>
      <c r="S214" s="10"/>
      <c r="T214" s="10"/>
      <c r="U214" s="10"/>
    </row>
    <row r="215" spans="1:21" ht="15.75" customHeight="1">
      <c r="A215" s="10"/>
      <c r="B215" s="10"/>
      <c r="C215" s="10"/>
      <c r="D215" s="10"/>
      <c r="E215" s="10"/>
      <c r="F215" s="10"/>
      <c r="G215" s="10"/>
      <c r="H215" s="10"/>
      <c r="I215" s="10"/>
      <c r="J215" s="10"/>
      <c r="K215" s="10"/>
      <c r="L215" s="10"/>
      <c r="M215" s="10"/>
      <c r="N215" s="10"/>
      <c r="O215" s="10"/>
      <c r="P215" s="10"/>
      <c r="Q215" s="10"/>
      <c r="R215" s="10"/>
      <c r="S215" s="10"/>
      <c r="T215" s="10"/>
      <c r="U215" s="10"/>
    </row>
    <row r="216" spans="1:21" ht="15.75" customHeight="1">
      <c r="A216" s="10"/>
      <c r="B216" s="10"/>
      <c r="C216" s="10"/>
      <c r="D216" s="10"/>
      <c r="E216" s="10"/>
      <c r="F216" s="10"/>
      <c r="G216" s="10"/>
      <c r="H216" s="10"/>
      <c r="I216" s="10"/>
      <c r="J216" s="10"/>
      <c r="K216" s="10"/>
      <c r="L216" s="10"/>
      <c r="M216" s="10"/>
      <c r="N216" s="10"/>
      <c r="O216" s="10"/>
      <c r="P216" s="10"/>
      <c r="Q216" s="10"/>
      <c r="R216" s="10"/>
      <c r="S216" s="10"/>
      <c r="T216" s="10"/>
      <c r="U216" s="10"/>
    </row>
    <row r="217" spans="1:21" ht="15.75" customHeight="1">
      <c r="A217" s="10"/>
      <c r="B217" s="10"/>
      <c r="C217" s="10"/>
      <c r="D217" s="10"/>
      <c r="E217" s="10"/>
      <c r="F217" s="10"/>
      <c r="G217" s="10"/>
      <c r="H217" s="10"/>
      <c r="I217" s="10"/>
      <c r="J217" s="10"/>
      <c r="K217" s="10"/>
      <c r="L217" s="10"/>
      <c r="M217" s="10"/>
      <c r="N217" s="10"/>
      <c r="O217" s="10"/>
      <c r="P217" s="10"/>
      <c r="Q217" s="10"/>
      <c r="R217" s="10"/>
      <c r="S217" s="10"/>
      <c r="T217" s="10"/>
      <c r="U217" s="10"/>
    </row>
    <row r="218" spans="1:21" ht="15.75" customHeight="1">
      <c r="A218" s="10"/>
      <c r="B218" s="10"/>
      <c r="C218" s="10"/>
      <c r="D218" s="10"/>
      <c r="E218" s="10"/>
      <c r="F218" s="10"/>
      <c r="G218" s="10"/>
      <c r="H218" s="10"/>
      <c r="I218" s="10"/>
      <c r="J218" s="10"/>
      <c r="K218" s="10"/>
      <c r="L218" s="10"/>
      <c r="M218" s="10"/>
      <c r="N218" s="10"/>
      <c r="O218" s="10"/>
      <c r="P218" s="10"/>
      <c r="Q218" s="10"/>
      <c r="R218" s="10"/>
      <c r="S218" s="10"/>
      <c r="T218" s="10"/>
      <c r="U218" s="10"/>
    </row>
    <row r="219" spans="1:21" ht="15.75" customHeight="1">
      <c r="A219" s="10"/>
      <c r="B219" s="10"/>
      <c r="C219" s="10"/>
      <c r="D219" s="10"/>
      <c r="E219" s="10"/>
      <c r="F219" s="10"/>
      <c r="G219" s="10"/>
      <c r="H219" s="10"/>
      <c r="I219" s="10"/>
      <c r="J219" s="10"/>
      <c r="K219" s="10"/>
      <c r="L219" s="10"/>
      <c r="M219" s="10"/>
      <c r="N219" s="10"/>
      <c r="O219" s="10"/>
      <c r="P219" s="10"/>
      <c r="Q219" s="10"/>
      <c r="R219" s="10"/>
      <c r="S219" s="10"/>
      <c r="T219" s="10"/>
      <c r="U219" s="10"/>
    </row>
    <row r="220" spans="1:21" ht="15.75" customHeight="1">
      <c r="A220" s="10"/>
      <c r="B220" s="10"/>
      <c r="C220" s="10"/>
      <c r="D220" s="10"/>
      <c r="E220" s="10"/>
      <c r="F220" s="10"/>
      <c r="G220" s="10"/>
      <c r="H220" s="10"/>
      <c r="I220" s="10"/>
      <c r="J220" s="10"/>
      <c r="K220" s="10"/>
      <c r="L220" s="10"/>
      <c r="M220" s="10"/>
      <c r="N220" s="10"/>
      <c r="O220" s="10"/>
      <c r="P220" s="10"/>
      <c r="Q220" s="10"/>
      <c r="R220" s="10"/>
      <c r="S220" s="10"/>
      <c r="T220" s="10"/>
      <c r="U220" s="10"/>
    </row>
    <row r="221" spans="1:21" ht="15.75" customHeight="1">
      <c r="A221" s="10"/>
      <c r="B221" s="10"/>
      <c r="C221" s="10"/>
      <c r="D221" s="10"/>
      <c r="E221" s="10"/>
      <c r="F221" s="10"/>
      <c r="G221" s="10"/>
      <c r="H221" s="10"/>
      <c r="I221" s="10"/>
      <c r="J221" s="10"/>
      <c r="K221" s="10"/>
      <c r="L221" s="10"/>
      <c r="M221" s="10"/>
      <c r="N221" s="10"/>
      <c r="O221" s="10"/>
      <c r="P221" s="10"/>
      <c r="Q221" s="10"/>
      <c r="R221" s="10"/>
      <c r="S221" s="10"/>
      <c r="T221" s="10"/>
      <c r="U221" s="10"/>
    </row>
    <row r="222" spans="1:21" ht="15.75" customHeight="1">
      <c r="A222" s="10"/>
      <c r="B222" s="10"/>
      <c r="C222" s="10"/>
      <c r="D222" s="10"/>
      <c r="E222" s="10"/>
      <c r="F222" s="10"/>
      <c r="G222" s="10"/>
      <c r="H222" s="10"/>
      <c r="I222" s="10"/>
      <c r="J222" s="10"/>
      <c r="K222" s="10"/>
      <c r="L222" s="10"/>
      <c r="M222" s="10"/>
      <c r="N222" s="10"/>
      <c r="O222" s="10"/>
      <c r="P222" s="10"/>
      <c r="Q222" s="10"/>
      <c r="R222" s="10"/>
      <c r="S222" s="10"/>
      <c r="T222" s="10"/>
      <c r="U222" s="10"/>
    </row>
    <row r="223" spans="1:21" ht="15.75" customHeight="1">
      <c r="A223" s="10"/>
      <c r="B223" s="10"/>
      <c r="C223" s="10"/>
      <c r="D223" s="10"/>
      <c r="E223" s="10"/>
      <c r="F223" s="10"/>
      <c r="G223" s="10"/>
      <c r="H223" s="10"/>
      <c r="I223" s="10"/>
      <c r="J223" s="10"/>
      <c r="K223" s="10"/>
      <c r="L223" s="10"/>
      <c r="M223" s="10"/>
      <c r="N223" s="10"/>
      <c r="O223" s="10"/>
      <c r="P223" s="10"/>
      <c r="Q223" s="10"/>
      <c r="R223" s="10"/>
      <c r="S223" s="10"/>
      <c r="T223" s="10"/>
      <c r="U223" s="10"/>
    </row>
    <row r="224" spans="1:21" ht="15.75" customHeight="1">
      <c r="A224" s="10"/>
      <c r="B224" s="10"/>
      <c r="C224" s="10"/>
      <c r="D224" s="10"/>
      <c r="E224" s="10"/>
      <c r="F224" s="10"/>
      <c r="G224" s="10"/>
      <c r="H224" s="10"/>
      <c r="I224" s="10"/>
      <c r="J224" s="10"/>
      <c r="K224" s="10"/>
      <c r="L224" s="10"/>
      <c r="M224" s="10"/>
      <c r="N224" s="10"/>
      <c r="O224" s="10"/>
      <c r="P224" s="10"/>
      <c r="Q224" s="10"/>
      <c r="R224" s="10"/>
      <c r="S224" s="10"/>
      <c r="T224" s="10"/>
      <c r="U224" s="10"/>
    </row>
    <row r="225" spans="1:21" ht="15.75" customHeight="1">
      <c r="A225" s="10"/>
      <c r="B225" s="10"/>
      <c r="C225" s="10"/>
      <c r="D225" s="10"/>
      <c r="E225" s="10"/>
      <c r="F225" s="10"/>
      <c r="G225" s="10"/>
      <c r="H225" s="10"/>
      <c r="I225" s="10"/>
      <c r="J225" s="10"/>
      <c r="K225" s="10"/>
      <c r="L225" s="10"/>
      <c r="M225" s="10"/>
      <c r="N225" s="10"/>
      <c r="O225" s="10"/>
      <c r="P225" s="10"/>
      <c r="Q225" s="10"/>
      <c r="R225" s="10"/>
      <c r="S225" s="10"/>
      <c r="T225" s="10"/>
      <c r="U225" s="10"/>
    </row>
    <row r="226" spans="1:21" ht="15.75" customHeight="1">
      <c r="A226" s="10"/>
      <c r="B226" s="10"/>
      <c r="C226" s="10"/>
      <c r="D226" s="10"/>
      <c r="E226" s="10"/>
      <c r="F226" s="10"/>
      <c r="G226" s="10"/>
      <c r="H226" s="10"/>
      <c r="I226" s="10"/>
      <c r="J226" s="10"/>
      <c r="K226" s="10"/>
      <c r="L226" s="10"/>
      <c r="M226" s="10"/>
      <c r="N226" s="10"/>
      <c r="O226" s="10"/>
      <c r="P226" s="10"/>
      <c r="Q226" s="10"/>
      <c r="R226" s="10"/>
      <c r="S226" s="10"/>
      <c r="T226" s="10"/>
      <c r="U226" s="10"/>
    </row>
    <row r="227" spans="1:21" ht="15.75" customHeight="1">
      <c r="A227" s="10"/>
      <c r="B227" s="10"/>
      <c r="C227" s="10"/>
      <c r="D227" s="10"/>
      <c r="E227" s="10"/>
      <c r="F227" s="10"/>
      <c r="G227" s="10"/>
      <c r="H227" s="10"/>
      <c r="I227" s="10"/>
      <c r="J227" s="10"/>
      <c r="K227" s="10"/>
      <c r="L227" s="10"/>
      <c r="M227" s="10"/>
      <c r="N227" s="10"/>
      <c r="O227" s="10"/>
      <c r="P227" s="10"/>
      <c r="Q227" s="10"/>
      <c r="R227" s="10"/>
      <c r="S227" s="10"/>
      <c r="T227" s="10"/>
      <c r="U227" s="10"/>
    </row>
    <row r="228" spans="1:21" ht="15.75" customHeight="1">
      <c r="A228" s="10"/>
      <c r="B228" s="10"/>
      <c r="C228" s="10"/>
      <c r="D228" s="10"/>
      <c r="E228" s="10"/>
      <c r="F228" s="10"/>
      <c r="G228" s="10"/>
      <c r="H228" s="10"/>
      <c r="I228" s="10"/>
      <c r="J228" s="10"/>
      <c r="K228" s="10"/>
      <c r="L228" s="10"/>
      <c r="M228" s="10"/>
      <c r="N228" s="10"/>
      <c r="O228" s="10"/>
      <c r="P228" s="10"/>
      <c r="Q228" s="10"/>
      <c r="R228" s="10"/>
      <c r="S228" s="10"/>
      <c r="T228" s="10"/>
      <c r="U228" s="10"/>
    </row>
    <row r="229" spans="1:21" ht="15.75" customHeight="1">
      <c r="A229" s="10"/>
      <c r="B229" s="10"/>
      <c r="C229" s="10"/>
      <c r="D229" s="10"/>
      <c r="E229" s="10"/>
      <c r="F229" s="10"/>
      <c r="G229" s="10"/>
      <c r="H229" s="10"/>
      <c r="I229" s="10"/>
      <c r="J229" s="10"/>
      <c r="K229" s="10"/>
      <c r="L229" s="10"/>
      <c r="M229" s="10"/>
      <c r="N229" s="10"/>
      <c r="O229" s="10"/>
      <c r="P229" s="10"/>
      <c r="Q229" s="10"/>
      <c r="R229" s="10"/>
      <c r="S229" s="10"/>
      <c r="T229" s="10"/>
      <c r="U229" s="10"/>
    </row>
    <row r="230" spans="1:21" ht="15.75" customHeight="1">
      <c r="A230" s="10"/>
      <c r="B230" s="10"/>
      <c r="C230" s="10"/>
      <c r="D230" s="10"/>
      <c r="E230" s="10"/>
      <c r="F230" s="10"/>
      <c r="G230" s="10"/>
      <c r="H230" s="10"/>
      <c r="I230" s="10"/>
      <c r="J230" s="10"/>
      <c r="K230" s="10"/>
      <c r="L230" s="10"/>
      <c r="M230" s="10"/>
      <c r="N230" s="10"/>
      <c r="O230" s="10"/>
      <c r="P230" s="10"/>
      <c r="Q230" s="10"/>
      <c r="R230" s="10"/>
      <c r="S230" s="10"/>
      <c r="T230" s="10"/>
      <c r="U230" s="10"/>
    </row>
    <row r="231" spans="1:21" ht="15.75" customHeight="1">
      <c r="A231" s="10"/>
      <c r="B231" s="10"/>
      <c r="C231" s="10"/>
      <c r="D231" s="10"/>
      <c r="E231" s="10"/>
      <c r="F231" s="10"/>
      <c r="G231" s="10"/>
      <c r="H231" s="10"/>
      <c r="I231" s="10"/>
      <c r="J231" s="10"/>
      <c r="K231" s="10"/>
      <c r="L231" s="10"/>
      <c r="M231" s="10"/>
      <c r="N231" s="10"/>
      <c r="O231" s="10"/>
      <c r="P231" s="10"/>
      <c r="Q231" s="10"/>
      <c r="R231" s="10"/>
      <c r="S231" s="10"/>
      <c r="T231" s="10"/>
      <c r="U231" s="10"/>
    </row>
    <row r="232" spans="1:21" ht="15.75" customHeight="1">
      <c r="A232" s="10"/>
      <c r="B232" s="10"/>
      <c r="C232" s="10"/>
      <c r="D232" s="10"/>
      <c r="E232" s="10"/>
      <c r="F232" s="10"/>
      <c r="G232" s="10"/>
      <c r="H232" s="10"/>
      <c r="I232" s="10"/>
      <c r="J232" s="10"/>
      <c r="K232" s="10"/>
      <c r="L232" s="10"/>
      <c r="M232" s="10"/>
      <c r="N232" s="10"/>
      <c r="O232" s="10"/>
      <c r="P232" s="10"/>
      <c r="Q232" s="10"/>
      <c r="R232" s="10"/>
      <c r="S232" s="10"/>
      <c r="T232" s="10"/>
      <c r="U232" s="10"/>
    </row>
    <row r="233" spans="1:21" ht="15.75" customHeight="1">
      <c r="A233" s="10"/>
      <c r="B233" s="10"/>
      <c r="C233" s="10"/>
      <c r="D233" s="10"/>
      <c r="E233" s="10"/>
      <c r="F233" s="10"/>
      <c r="G233" s="10"/>
      <c r="H233" s="10"/>
      <c r="I233" s="10"/>
      <c r="J233" s="10"/>
      <c r="K233" s="10"/>
      <c r="L233" s="10"/>
      <c r="M233" s="10"/>
      <c r="N233" s="10"/>
      <c r="O233" s="10"/>
      <c r="P233" s="10"/>
      <c r="Q233" s="10"/>
      <c r="R233" s="10"/>
      <c r="S233" s="10"/>
      <c r="T233" s="10"/>
      <c r="U233" s="10"/>
    </row>
    <row r="234" spans="1:21" ht="15.75" customHeight="1">
      <c r="A234" s="10"/>
      <c r="B234" s="10"/>
      <c r="C234" s="10"/>
      <c r="D234" s="10"/>
      <c r="E234" s="10"/>
      <c r="F234" s="10"/>
      <c r="G234" s="10"/>
      <c r="H234" s="10"/>
      <c r="I234" s="10"/>
      <c r="J234" s="10"/>
      <c r="K234" s="10"/>
      <c r="L234" s="10"/>
      <c r="M234" s="10"/>
      <c r="N234" s="10"/>
      <c r="O234" s="10"/>
      <c r="P234" s="10"/>
      <c r="Q234" s="10"/>
      <c r="R234" s="10"/>
      <c r="S234" s="10"/>
      <c r="T234" s="10"/>
      <c r="U234" s="10"/>
    </row>
    <row r="235" spans="1:21" ht="15.75" customHeight="1">
      <c r="A235" s="10"/>
      <c r="B235" s="10"/>
      <c r="C235" s="10"/>
      <c r="D235" s="10"/>
      <c r="E235" s="10"/>
      <c r="F235" s="10"/>
      <c r="G235" s="10"/>
      <c r="H235" s="10"/>
      <c r="I235" s="10"/>
      <c r="J235" s="10"/>
      <c r="K235" s="10"/>
      <c r="L235" s="10"/>
      <c r="M235" s="10"/>
      <c r="N235" s="10"/>
      <c r="O235" s="10"/>
      <c r="P235" s="10"/>
      <c r="Q235" s="10"/>
      <c r="R235" s="10"/>
      <c r="S235" s="10"/>
      <c r="T235" s="10"/>
      <c r="U235" s="10"/>
    </row>
    <row r="236" spans="1:21" ht="15.75" customHeight="1">
      <c r="A236" s="10"/>
      <c r="B236" s="10"/>
      <c r="C236" s="10"/>
      <c r="D236" s="10"/>
      <c r="E236" s="10"/>
      <c r="F236" s="10"/>
      <c r="G236" s="10"/>
      <c r="H236" s="10"/>
      <c r="I236" s="10"/>
      <c r="J236" s="10"/>
      <c r="K236" s="10"/>
      <c r="L236" s="10"/>
      <c r="M236" s="10"/>
      <c r="N236" s="10"/>
      <c r="O236" s="10"/>
      <c r="P236" s="10"/>
      <c r="Q236" s="10"/>
      <c r="R236" s="10"/>
      <c r="S236" s="10"/>
      <c r="T236" s="10"/>
      <c r="U236" s="10"/>
    </row>
    <row r="237" spans="1:21" ht="15.75" customHeight="1">
      <c r="A237" s="10"/>
      <c r="B237" s="10"/>
      <c r="C237" s="10"/>
      <c r="D237" s="10"/>
      <c r="E237" s="10"/>
      <c r="F237" s="10"/>
      <c r="G237" s="10"/>
      <c r="H237" s="10"/>
      <c r="I237" s="10"/>
      <c r="J237" s="10"/>
      <c r="K237" s="10"/>
      <c r="L237" s="10"/>
      <c r="M237" s="10"/>
      <c r="N237" s="10"/>
      <c r="O237" s="10"/>
      <c r="P237" s="10"/>
      <c r="Q237" s="10"/>
      <c r="R237" s="10"/>
      <c r="S237" s="10"/>
      <c r="T237" s="10"/>
      <c r="U237" s="10"/>
    </row>
    <row r="238" spans="1:21" ht="15.75" customHeight="1">
      <c r="A238" s="10"/>
      <c r="B238" s="10"/>
      <c r="C238" s="10"/>
      <c r="D238" s="10"/>
      <c r="E238" s="10"/>
      <c r="F238" s="10"/>
      <c r="G238" s="10"/>
      <c r="H238" s="10"/>
      <c r="I238" s="10"/>
      <c r="J238" s="10"/>
      <c r="K238" s="10"/>
      <c r="L238" s="10"/>
      <c r="M238" s="10"/>
      <c r="N238" s="10"/>
      <c r="O238" s="10"/>
      <c r="P238" s="10"/>
      <c r="Q238" s="10"/>
      <c r="R238" s="10"/>
      <c r="S238" s="10"/>
      <c r="T238" s="10"/>
      <c r="U238" s="10"/>
    </row>
    <row r="239" spans="1:21" ht="15.75" customHeight="1">
      <c r="A239" s="10"/>
      <c r="B239" s="10"/>
      <c r="C239" s="10"/>
      <c r="D239" s="10"/>
      <c r="E239" s="10"/>
      <c r="F239" s="10"/>
      <c r="G239" s="10"/>
      <c r="H239" s="10"/>
      <c r="I239" s="10"/>
      <c r="J239" s="10"/>
      <c r="K239" s="10"/>
      <c r="L239" s="10"/>
      <c r="M239" s="10"/>
      <c r="N239" s="10"/>
      <c r="O239" s="10"/>
      <c r="P239" s="10"/>
      <c r="Q239" s="10"/>
      <c r="R239" s="10"/>
      <c r="S239" s="10"/>
      <c r="T239" s="10"/>
      <c r="U239" s="10"/>
    </row>
    <row r="240" spans="1:21" ht="15.75" customHeight="1">
      <c r="A240" s="10"/>
      <c r="B240" s="10"/>
      <c r="C240" s="10"/>
      <c r="D240" s="10"/>
      <c r="E240" s="10"/>
      <c r="F240" s="10"/>
      <c r="G240" s="10"/>
      <c r="H240" s="10"/>
      <c r="I240" s="10"/>
      <c r="J240" s="10"/>
      <c r="K240" s="10"/>
      <c r="L240" s="10"/>
      <c r="M240" s="10"/>
      <c r="N240" s="10"/>
      <c r="O240" s="10"/>
      <c r="P240" s="10"/>
      <c r="Q240" s="10"/>
      <c r="R240" s="10"/>
      <c r="S240" s="10"/>
      <c r="T240" s="10"/>
      <c r="U240" s="10"/>
    </row>
    <row r="241" spans="1:21" ht="15.75" customHeight="1">
      <c r="A241" s="10"/>
      <c r="B241" s="10"/>
      <c r="C241" s="10"/>
      <c r="D241" s="10"/>
      <c r="E241" s="10"/>
      <c r="F241" s="10"/>
      <c r="G241" s="10"/>
      <c r="H241" s="10"/>
      <c r="I241" s="10"/>
      <c r="J241" s="10"/>
      <c r="K241" s="10"/>
      <c r="L241" s="10"/>
      <c r="M241" s="10"/>
      <c r="N241" s="10"/>
      <c r="O241" s="10"/>
      <c r="P241" s="10"/>
      <c r="Q241" s="10"/>
      <c r="R241" s="10"/>
      <c r="S241" s="10"/>
      <c r="T241" s="10"/>
      <c r="U241" s="10"/>
    </row>
    <row r="242" spans="1:21" ht="15.75" customHeight="1">
      <c r="A242" s="10"/>
      <c r="B242" s="10"/>
      <c r="C242" s="10"/>
      <c r="D242" s="10"/>
      <c r="E242" s="10"/>
      <c r="F242" s="10"/>
      <c r="G242" s="10"/>
      <c r="H242" s="10"/>
      <c r="I242" s="10"/>
      <c r="J242" s="10"/>
      <c r="K242" s="10"/>
      <c r="L242" s="10"/>
      <c r="M242" s="10"/>
      <c r="N242" s="10"/>
      <c r="O242" s="10"/>
      <c r="P242" s="10"/>
      <c r="Q242" s="10"/>
      <c r="R242" s="10"/>
      <c r="S242" s="10"/>
      <c r="T242" s="10"/>
      <c r="U242" s="10"/>
    </row>
    <row r="243" spans="1:21" ht="15.75" customHeight="1">
      <c r="A243" s="10"/>
      <c r="B243" s="10"/>
      <c r="C243" s="10"/>
      <c r="D243" s="10"/>
      <c r="E243" s="10"/>
      <c r="F243" s="10"/>
      <c r="G243" s="10"/>
      <c r="H243" s="10"/>
      <c r="I243" s="10"/>
      <c r="J243" s="10"/>
      <c r="K243" s="10"/>
      <c r="L243" s="10"/>
      <c r="M243" s="10"/>
      <c r="N243" s="10"/>
      <c r="O243" s="10"/>
      <c r="P243" s="10"/>
      <c r="Q243" s="10"/>
      <c r="R243" s="10"/>
      <c r="S243" s="10"/>
      <c r="T243" s="10"/>
      <c r="U243" s="10"/>
    </row>
    <row r="244" spans="1:21" ht="15.75" customHeight="1">
      <c r="A244" s="10"/>
      <c r="B244" s="10"/>
      <c r="C244" s="10"/>
      <c r="D244" s="10"/>
      <c r="E244" s="10"/>
      <c r="F244" s="10"/>
      <c r="G244" s="10"/>
      <c r="H244" s="10"/>
      <c r="I244" s="10"/>
      <c r="J244" s="10"/>
      <c r="K244" s="10"/>
      <c r="L244" s="10"/>
      <c r="M244" s="10"/>
      <c r="N244" s="10"/>
      <c r="O244" s="10"/>
      <c r="P244" s="10"/>
      <c r="Q244" s="10"/>
      <c r="R244" s="10"/>
      <c r="S244" s="10"/>
      <c r="T244" s="10"/>
      <c r="U244" s="10"/>
    </row>
    <row r="245" spans="1:21" ht="15.75" customHeight="1">
      <c r="A245" s="10"/>
      <c r="B245" s="10"/>
      <c r="C245" s="10"/>
      <c r="D245" s="10"/>
      <c r="E245" s="10"/>
      <c r="F245" s="10"/>
      <c r="G245" s="10"/>
      <c r="H245" s="10"/>
      <c r="I245" s="10"/>
      <c r="J245" s="10"/>
      <c r="K245" s="10"/>
      <c r="L245" s="10"/>
      <c r="M245" s="10"/>
      <c r="N245" s="10"/>
      <c r="O245" s="10"/>
      <c r="P245" s="10"/>
      <c r="Q245" s="10"/>
      <c r="R245" s="10"/>
      <c r="S245" s="10"/>
      <c r="T245" s="10"/>
      <c r="U245" s="10"/>
    </row>
    <row r="246" spans="1:21" ht="15.75" customHeight="1">
      <c r="A246" s="10"/>
      <c r="B246" s="10"/>
      <c r="C246" s="10"/>
      <c r="D246" s="10"/>
      <c r="E246" s="10"/>
      <c r="F246" s="10"/>
      <c r="G246" s="10"/>
      <c r="H246" s="10"/>
      <c r="I246" s="10"/>
      <c r="J246" s="10"/>
      <c r="K246" s="10"/>
      <c r="L246" s="10"/>
      <c r="M246" s="10"/>
      <c r="N246" s="10"/>
      <c r="O246" s="10"/>
      <c r="P246" s="10"/>
      <c r="Q246" s="10"/>
      <c r="R246" s="10"/>
      <c r="S246" s="10"/>
      <c r="T246" s="10"/>
      <c r="U246" s="10"/>
    </row>
    <row r="247" spans="1:21" ht="15.75" customHeight="1">
      <c r="A247" s="10"/>
      <c r="B247" s="10"/>
      <c r="C247" s="10"/>
      <c r="D247" s="10"/>
      <c r="E247" s="10"/>
      <c r="F247" s="10"/>
      <c r="G247" s="10"/>
      <c r="H247" s="10"/>
      <c r="I247" s="10"/>
      <c r="J247" s="10"/>
      <c r="K247" s="10"/>
      <c r="L247" s="10"/>
      <c r="M247" s="10"/>
      <c r="N247" s="10"/>
      <c r="O247" s="10"/>
      <c r="P247" s="10"/>
      <c r="Q247" s="10"/>
      <c r="R247" s="10"/>
      <c r="S247" s="10"/>
      <c r="T247" s="10"/>
      <c r="U247" s="10"/>
    </row>
    <row r="248" spans="1:21" ht="15.75" customHeight="1">
      <c r="A248" s="10"/>
      <c r="B248" s="10"/>
      <c r="C248" s="10"/>
      <c r="D248" s="10"/>
      <c r="E248" s="10"/>
      <c r="F248" s="10"/>
      <c r="G248" s="10"/>
      <c r="H248" s="10"/>
      <c r="I248" s="10"/>
      <c r="J248" s="10"/>
      <c r="K248" s="10"/>
      <c r="L248" s="10"/>
      <c r="M248" s="10"/>
      <c r="N248" s="10"/>
      <c r="O248" s="10"/>
      <c r="P248" s="10"/>
      <c r="Q248" s="10"/>
      <c r="R248" s="10"/>
      <c r="S248" s="10"/>
      <c r="T248" s="10"/>
      <c r="U248" s="10"/>
    </row>
    <row r="249" spans="1:21" ht="15.75" customHeight="1">
      <c r="A249" s="10"/>
      <c r="B249" s="10"/>
      <c r="C249" s="10"/>
      <c r="D249" s="10"/>
      <c r="E249" s="10"/>
      <c r="F249" s="10"/>
      <c r="G249" s="10"/>
      <c r="H249" s="10"/>
      <c r="I249" s="10"/>
      <c r="J249" s="10"/>
      <c r="K249" s="10"/>
      <c r="L249" s="10"/>
      <c r="M249" s="10"/>
      <c r="N249" s="10"/>
      <c r="O249" s="10"/>
      <c r="P249" s="10"/>
      <c r="Q249" s="10"/>
      <c r="R249" s="10"/>
      <c r="S249" s="10"/>
      <c r="T249" s="10"/>
      <c r="U249" s="10"/>
    </row>
    <row r="250" spans="1:21" ht="15.75" customHeight="1">
      <c r="A250" s="10"/>
      <c r="B250" s="10"/>
      <c r="C250" s="10"/>
      <c r="D250" s="10"/>
      <c r="E250" s="10"/>
      <c r="F250" s="10"/>
      <c r="G250" s="10"/>
      <c r="H250" s="10"/>
      <c r="I250" s="10"/>
      <c r="J250" s="10"/>
      <c r="K250" s="10"/>
      <c r="L250" s="10"/>
      <c r="M250" s="10"/>
      <c r="N250" s="10"/>
      <c r="O250" s="10"/>
      <c r="P250" s="10"/>
      <c r="Q250" s="10"/>
      <c r="R250" s="10"/>
      <c r="S250" s="10"/>
      <c r="T250" s="10"/>
      <c r="U250" s="10"/>
    </row>
    <row r="251" spans="1:21" ht="15.75" customHeight="1">
      <c r="A251" s="10"/>
      <c r="B251" s="10"/>
      <c r="C251" s="10"/>
      <c r="D251" s="10"/>
      <c r="E251" s="10"/>
      <c r="F251" s="10"/>
      <c r="G251" s="10"/>
      <c r="H251" s="10"/>
      <c r="I251" s="10"/>
      <c r="J251" s="10"/>
      <c r="K251" s="10"/>
      <c r="L251" s="10"/>
      <c r="M251" s="10"/>
      <c r="N251" s="10"/>
      <c r="O251" s="10"/>
      <c r="P251" s="10"/>
      <c r="Q251" s="10"/>
      <c r="R251" s="10"/>
      <c r="S251" s="10"/>
      <c r="T251" s="10"/>
      <c r="U251" s="10"/>
    </row>
    <row r="252" spans="1:21" ht="15.75" customHeight="1">
      <c r="A252" s="10"/>
      <c r="B252" s="10"/>
      <c r="C252" s="10"/>
      <c r="D252" s="10"/>
      <c r="E252" s="10"/>
      <c r="F252" s="10"/>
      <c r="G252" s="10"/>
      <c r="H252" s="10"/>
      <c r="I252" s="10"/>
      <c r="J252" s="10"/>
      <c r="K252" s="10"/>
      <c r="L252" s="10"/>
      <c r="M252" s="10"/>
      <c r="N252" s="10"/>
      <c r="O252" s="10"/>
      <c r="P252" s="10"/>
      <c r="Q252" s="10"/>
      <c r="R252" s="10"/>
      <c r="S252" s="10"/>
      <c r="T252" s="10"/>
      <c r="U252" s="10"/>
    </row>
    <row r="253" spans="1:21" ht="15.75" customHeight="1">
      <c r="A253" s="10"/>
      <c r="B253" s="10"/>
      <c r="C253" s="10"/>
      <c r="D253" s="10"/>
      <c r="E253" s="10"/>
      <c r="F253" s="10"/>
      <c r="G253" s="10"/>
      <c r="H253" s="10"/>
      <c r="I253" s="10"/>
      <c r="J253" s="10"/>
      <c r="K253" s="10"/>
      <c r="L253" s="10"/>
      <c r="M253" s="10"/>
      <c r="N253" s="10"/>
      <c r="O253" s="10"/>
      <c r="P253" s="10"/>
      <c r="Q253" s="10"/>
      <c r="R253" s="10"/>
      <c r="S253" s="10"/>
      <c r="T253" s="10"/>
      <c r="U253" s="10"/>
    </row>
    <row r="254" spans="1:21" ht="15.75" customHeight="1">
      <c r="A254" s="10"/>
      <c r="B254" s="10"/>
      <c r="C254" s="10"/>
      <c r="D254" s="10"/>
      <c r="E254" s="10"/>
      <c r="F254" s="10"/>
      <c r="G254" s="10"/>
      <c r="H254" s="10"/>
      <c r="I254" s="10"/>
      <c r="J254" s="10"/>
      <c r="K254" s="10"/>
      <c r="L254" s="10"/>
      <c r="M254" s="10"/>
      <c r="N254" s="10"/>
      <c r="O254" s="10"/>
      <c r="P254" s="10"/>
      <c r="Q254" s="10"/>
      <c r="R254" s="10"/>
      <c r="S254" s="10"/>
      <c r="T254" s="10"/>
      <c r="U254" s="10"/>
    </row>
    <row r="255" spans="1:21" ht="15.75" customHeight="1">
      <c r="A255" s="10"/>
      <c r="B255" s="10"/>
      <c r="C255" s="10"/>
      <c r="D255" s="10"/>
      <c r="E255" s="10"/>
      <c r="F255" s="10"/>
      <c r="G255" s="10"/>
      <c r="H255" s="10"/>
      <c r="I255" s="10"/>
      <c r="J255" s="10"/>
      <c r="K255" s="10"/>
      <c r="L255" s="10"/>
      <c r="M255" s="10"/>
      <c r="N255" s="10"/>
      <c r="O255" s="10"/>
      <c r="P255" s="10"/>
      <c r="Q255" s="10"/>
      <c r="R255" s="10"/>
      <c r="S255" s="10"/>
      <c r="T255" s="10"/>
      <c r="U255" s="10"/>
    </row>
    <row r="256" spans="1:21" ht="15.75" customHeight="1">
      <c r="A256" s="10"/>
      <c r="B256" s="10"/>
      <c r="C256" s="10"/>
      <c r="D256" s="10"/>
      <c r="E256" s="10"/>
      <c r="F256" s="10"/>
      <c r="G256" s="10"/>
      <c r="H256" s="10"/>
      <c r="I256" s="10"/>
      <c r="J256" s="10"/>
      <c r="K256" s="10"/>
      <c r="L256" s="10"/>
      <c r="M256" s="10"/>
      <c r="N256" s="10"/>
      <c r="O256" s="10"/>
      <c r="P256" s="10"/>
      <c r="Q256" s="10"/>
      <c r="R256" s="10"/>
      <c r="S256" s="10"/>
      <c r="T256" s="10"/>
      <c r="U256" s="10"/>
    </row>
    <row r="257" spans="1:21" ht="15.75" customHeight="1">
      <c r="A257" s="10"/>
      <c r="B257" s="10"/>
      <c r="C257" s="10"/>
      <c r="D257" s="10"/>
      <c r="E257" s="10"/>
      <c r="F257" s="10"/>
      <c r="G257" s="10"/>
      <c r="H257" s="10"/>
      <c r="I257" s="10"/>
      <c r="J257" s="10"/>
      <c r="K257" s="10"/>
      <c r="L257" s="10"/>
      <c r="M257" s="10"/>
      <c r="N257" s="10"/>
      <c r="O257" s="10"/>
      <c r="P257" s="10"/>
      <c r="Q257" s="10"/>
      <c r="R257" s="10"/>
      <c r="S257" s="10"/>
      <c r="T257" s="10"/>
      <c r="U257" s="10"/>
    </row>
    <row r="258" spans="1:21" ht="15.75" customHeight="1">
      <c r="A258" s="10"/>
      <c r="B258" s="10"/>
      <c r="C258" s="10"/>
      <c r="D258" s="10"/>
      <c r="E258" s="10"/>
      <c r="F258" s="10"/>
      <c r="G258" s="10"/>
      <c r="H258" s="10"/>
      <c r="I258" s="10"/>
      <c r="J258" s="10"/>
      <c r="K258" s="10"/>
      <c r="L258" s="10"/>
      <c r="M258" s="10"/>
      <c r="N258" s="10"/>
      <c r="O258" s="10"/>
      <c r="P258" s="10"/>
      <c r="Q258" s="10"/>
      <c r="R258" s="10"/>
      <c r="S258" s="10"/>
      <c r="T258" s="10"/>
      <c r="U258" s="10"/>
    </row>
    <row r="259" spans="1:21" ht="15.75" customHeight="1">
      <c r="A259" s="10"/>
      <c r="B259" s="10"/>
      <c r="C259" s="10"/>
      <c r="D259" s="10"/>
      <c r="E259" s="10"/>
      <c r="F259" s="10"/>
      <c r="G259" s="10"/>
      <c r="H259" s="10"/>
      <c r="I259" s="10"/>
      <c r="J259" s="10"/>
      <c r="K259" s="10"/>
      <c r="L259" s="10"/>
      <c r="M259" s="10"/>
      <c r="N259" s="10"/>
      <c r="O259" s="10"/>
      <c r="P259" s="10"/>
      <c r="Q259" s="10"/>
      <c r="R259" s="10"/>
      <c r="S259" s="10"/>
      <c r="T259" s="10"/>
      <c r="U259" s="10"/>
    </row>
    <row r="260" spans="1:21" ht="15.75" customHeight="1">
      <c r="A260" s="10"/>
      <c r="B260" s="10"/>
      <c r="C260" s="10"/>
      <c r="D260" s="10"/>
      <c r="E260" s="10"/>
      <c r="F260" s="10"/>
      <c r="G260" s="10"/>
      <c r="H260" s="10"/>
      <c r="I260" s="10"/>
      <c r="J260" s="10"/>
      <c r="K260" s="10"/>
      <c r="L260" s="10"/>
      <c r="M260" s="10"/>
      <c r="N260" s="10"/>
      <c r="O260" s="10"/>
      <c r="P260" s="10"/>
      <c r="Q260" s="10"/>
      <c r="R260" s="10"/>
      <c r="S260" s="10"/>
      <c r="T260" s="10"/>
      <c r="U260" s="10"/>
    </row>
    <row r="261" spans="1:21" ht="15.75" customHeight="1">
      <c r="A261" s="10"/>
      <c r="B261" s="10"/>
      <c r="C261" s="10"/>
      <c r="D261" s="10"/>
      <c r="E261" s="10"/>
      <c r="F261" s="10"/>
      <c r="G261" s="10"/>
      <c r="H261" s="10"/>
      <c r="I261" s="10"/>
      <c r="J261" s="10"/>
      <c r="K261" s="10"/>
      <c r="L261" s="10"/>
      <c r="M261" s="10"/>
      <c r="N261" s="10"/>
      <c r="O261" s="10"/>
      <c r="P261" s="10"/>
      <c r="Q261" s="10"/>
      <c r="R261" s="10"/>
      <c r="S261" s="10"/>
      <c r="T261" s="10"/>
      <c r="U261" s="10"/>
    </row>
    <row r="262" spans="1:21" ht="15.75" customHeight="1">
      <c r="A262" s="10"/>
      <c r="B262" s="10"/>
      <c r="C262" s="10"/>
      <c r="D262" s="10"/>
      <c r="E262" s="10"/>
      <c r="F262" s="10"/>
      <c r="G262" s="10"/>
      <c r="H262" s="10"/>
      <c r="I262" s="10"/>
      <c r="J262" s="10"/>
      <c r="K262" s="10"/>
      <c r="L262" s="10"/>
      <c r="M262" s="10"/>
      <c r="N262" s="10"/>
      <c r="O262" s="10"/>
      <c r="P262" s="10"/>
      <c r="Q262" s="10"/>
      <c r="R262" s="10"/>
      <c r="S262" s="10"/>
      <c r="T262" s="10"/>
      <c r="U262" s="10"/>
    </row>
    <row r="263" spans="1:21" ht="15.75" customHeight="1">
      <c r="F263" s="10"/>
      <c r="G263" s="10"/>
      <c r="H263" s="10"/>
      <c r="I263" s="10"/>
    </row>
    <row r="264" spans="1:21" ht="15.75" customHeight="1">
      <c r="F264" s="10"/>
      <c r="G264" s="10"/>
      <c r="H264" s="10"/>
      <c r="I264" s="10"/>
    </row>
    <row r="265" spans="1:21" ht="15.75" customHeight="1">
      <c r="F265" s="10"/>
      <c r="G265" s="10"/>
      <c r="H265" s="10"/>
      <c r="I265" s="10"/>
    </row>
    <row r="266" spans="1:21" ht="15.75" customHeight="1">
      <c r="F266" s="10"/>
      <c r="G266" s="10"/>
      <c r="H266" s="10"/>
      <c r="I266" s="10"/>
    </row>
    <row r="267" spans="1:21" ht="15.75" customHeight="1">
      <c r="F267" s="10"/>
      <c r="G267" s="10"/>
      <c r="H267" s="10"/>
      <c r="I267" s="10"/>
    </row>
    <row r="268" spans="1:21" ht="15.75" customHeight="1">
      <c r="F268" s="10"/>
      <c r="G268" s="10"/>
      <c r="H268" s="10"/>
      <c r="I268" s="10"/>
    </row>
    <row r="269" spans="1:21" ht="15.75" customHeight="1">
      <c r="F269" s="10"/>
      <c r="G269" s="10"/>
      <c r="H269" s="10"/>
      <c r="I269" s="10"/>
    </row>
    <row r="270" spans="1:21" ht="15.75" customHeight="1">
      <c r="F270" s="10"/>
      <c r="G270" s="10"/>
      <c r="H270" s="10"/>
      <c r="I270" s="10"/>
    </row>
    <row r="271" spans="1:21" ht="15.75" customHeight="1">
      <c r="F271" s="10"/>
      <c r="G271" s="10"/>
      <c r="H271" s="10"/>
      <c r="I271" s="10"/>
    </row>
    <row r="272" spans="1:21" ht="15.75" customHeight="1">
      <c r="F272" s="10"/>
      <c r="G272" s="10"/>
      <c r="H272" s="10"/>
      <c r="I272" s="10"/>
    </row>
    <row r="273" spans="6:9" ht="15.75" customHeight="1">
      <c r="F273" s="10"/>
      <c r="G273" s="10"/>
      <c r="H273" s="10"/>
      <c r="I273" s="10"/>
    </row>
    <row r="274" spans="6:9" ht="15.75" customHeight="1">
      <c r="F274" s="10"/>
      <c r="G274" s="10"/>
      <c r="H274" s="10"/>
      <c r="I274" s="10"/>
    </row>
    <row r="275" spans="6:9" ht="15.75" customHeight="1">
      <c r="F275" s="10"/>
      <c r="G275" s="10"/>
      <c r="H275" s="10"/>
      <c r="I275" s="10"/>
    </row>
    <row r="276" spans="6:9" ht="15.75" customHeight="1">
      <c r="F276" s="10"/>
      <c r="G276" s="10"/>
      <c r="H276" s="10"/>
      <c r="I276" s="10"/>
    </row>
    <row r="277" spans="6:9" ht="15.75" customHeight="1">
      <c r="F277" s="10"/>
      <c r="G277" s="10"/>
      <c r="H277" s="10"/>
      <c r="I277" s="10"/>
    </row>
    <row r="278" spans="6:9" ht="15.75" customHeight="1">
      <c r="F278" s="10"/>
      <c r="G278" s="10"/>
      <c r="H278" s="10"/>
      <c r="I278" s="10"/>
    </row>
    <row r="279" spans="6:9" ht="15.75" customHeight="1">
      <c r="F279" s="10"/>
      <c r="G279" s="10"/>
      <c r="H279" s="10"/>
      <c r="I279" s="10"/>
    </row>
    <row r="280" spans="6:9" ht="15.75" customHeight="1">
      <c r="F280" s="10"/>
      <c r="G280" s="10"/>
      <c r="H280" s="10"/>
      <c r="I280" s="10"/>
    </row>
    <row r="281" spans="6:9" ht="15.75" customHeight="1">
      <c r="F281" s="10"/>
      <c r="G281" s="10"/>
      <c r="H281" s="10"/>
      <c r="I281" s="10"/>
    </row>
    <row r="282" spans="6:9" ht="15.75" customHeight="1">
      <c r="F282" s="10"/>
      <c r="G282" s="10"/>
      <c r="H282" s="10"/>
      <c r="I282" s="10"/>
    </row>
    <row r="283" spans="6:9" ht="15.75" customHeight="1">
      <c r="F283" s="10"/>
      <c r="G283" s="10"/>
      <c r="H283" s="10"/>
      <c r="I283" s="10"/>
    </row>
    <row r="284" spans="6:9" ht="15.75" customHeight="1">
      <c r="F284" s="10"/>
      <c r="G284" s="10"/>
      <c r="H284" s="10"/>
      <c r="I284" s="10"/>
    </row>
    <row r="285" spans="6:9" ht="15.75" customHeight="1">
      <c r="F285" s="10"/>
      <c r="G285" s="10"/>
      <c r="H285" s="10"/>
      <c r="I285" s="10"/>
    </row>
    <row r="286" spans="6:9" ht="15.75" customHeight="1">
      <c r="F286" s="10"/>
      <c r="G286" s="10"/>
      <c r="H286" s="10"/>
      <c r="I286" s="10"/>
    </row>
    <row r="287" spans="6:9" ht="15.75" customHeight="1">
      <c r="F287" s="10"/>
      <c r="G287" s="10"/>
      <c r="H287" s="10"/>
      <c r="I287" s="10"/>
    </row>
    <row r="288" spans="6:9" ht="15.75" customHeight="1">
      <c r="F288" s="10"/>
      <c r="G288" s="10"/>
      <c r="H288" s="10"/>
      <c r="I288" s="10"/>
    </row>
    <row r="289" spans="6:9" ht="15.75" customHeight="1">
      <c r="F289" s="10"/>
      <c r="G289" s="10"/>
      <c r="H289" s="10"/>
      <c r="I289" s="10"/>
    </row>
    <row r="290" spans="6:9" ht="15.75" customHeight="1">
      <c r="F290" s="10"/>
      <c r="G290" s="10"/>
      <c r="H290" s="10"/>
      <c r="I290" s="10"/>
    </row>
    <row r="291" spans="6:9" ht="15.75" customHeight="1">
      <c r="F291" s="10"/>
      <c r="G291" s="10"/>
      <c r="H291" s="10"/>
      <c r="I291" s="10"/>
    </row>
    <row r="292" spans="6:9" ht="15.75" customHeight="1">
      <c r="F292" s="10"/>
      <c r="G292" s="10"/>
      <c r="H292" s="10"/>
      <c r="I292" s="10"/>
    </row>
    <row r="293" spans="6:9" ht="15.75" customHeight="1">
      <c r="F293" s="10"/>
      <c r="G293" s="10"/>
      <c r="H293" s="10"/>
      <c r="I293" s="10"/>
    </row>
    <row r="294" spans="6:9" ht="15.75" customHeight="1"/>
    <row r="295" spans="6:9" ht="15.75" customHeight="1"/>
    <row r="296" spans="6:9" ht="15.75" customHeight="1"/>
    <row r="297" spans="6:9" ht="15.75" customHeight="1"/>
    <row r="298" spans="6:9" ht="15.75" customHeight="1"/>
    <row r="299" spans="6:9" ht="15.75" customHeight="1"/>
    <row r="300" spans="6:9" ht="15.75" customHeight="1"/>
    <row r="301" spans="6:9" ht="15.75" customHeight="1"/>
    <row r="302" spans="6:9" ht="15.75" customHeight="1"/>
    <row r="303" spans="6:9" ht="15.75" customHeight="1"/>
    <row r="304" spans="6:9"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customSheetViews>
    <customSheetView guid="{8D00397E-4D85-4D54-AF83-BF98B8EB09AF}" filter="1" showAutoFilter="1">
      <pageMargins left="0.7" right="0.7" top="0.75" bottom="0.75" header="0.3" footer="0.3"/>
      <autoFilter ref="G2:G293" xr:uid="{E9CF7276-6B4C-4ABB-83E6-9FF62C68C4B4}">
        <filterColumn colId="0">
          <filters>
            <filter val="DA"/>
          </filters>
        </filterColumn>
      </autoFilter>
      <extLst>
        <ext uri="GoogleSheetsCustomDataVersion1">
          <go:sheetsCustomData xmlns:go="http://customooxmlschemas.google.com/" filterViewId="1794794948"/>
        </ext>
      </extLst>
    </customSheetView>
    <customSheetView guid="{D3BC7C93-4371-4A7F-BA43-5BF365CE7F48}" filter="1" showAutoFilter="1">
      <pageMargins left="0.7" right="0.7" top="0.75" bottom="0.75" header="0.3" footer="0.3"/>
      <autoFilter ref="G2:G293" xr:uid="{604E0717-54EC-4949-8046-B5C9A18984F4}">
        <filterColumn colId="0">
          <filters>
            <filter val="NE"/>
          </filters>
        </filterColumn>
      </autoFilter>
      <extLst>
        <ext uri="GoogleSheetsCustomDataVersion1">
          <go:sheetsCustomData xmlns:go="http://customooxmlschemas.google.com/" filterViewId="1644657518"/>
        </ext>
      </extLst>
    </customSheetView>
  </customSheetViews>
  <mergeCells count="37">
    <mergeCell ref="C33:C34"/>
    <mergeCell ref="B35:B41"/>
    <mergeCell ref="C35:C38"/>
    <mergeCell ref="C39:C41"/>
    <mergeCell ref="B42:B45"/>
    <mergeCell ref="C42:C44"/>
    <mergeCell ref="C46:C47"/>
    <mergeCell ref="B49:B53"/>
    <mergeCell ref="C49:C53"/>
    <mergeCell ref="B54:B60"/>
    <mergeCell ref="C54:C55"/>
    <mergeCell ref="C56:C60"/>
    <mergeCell ref="C17:C21"/>
    <mergeCell ref="C23:C25"/>
    <mergeCell ref="B26:B29"/>
    <mergeCell ref="C27:C29"/>
    <mergeCell ref="B30:B31"/>
    <mergeCell ref="A17:A31"/>
    <mergeCell ref="A32:A45"/>
    <mergeCell ref="A46:A60"/>
    <mergeCell ref="A3:A16"/>
    <mergeCell ref="B17:B25"/>
    <mergeCell ref="B46:B48"/>
    <mergeCell ref="B32:B34"/>
    <mergeCell ref="H10:H15"/>
    <mergeCell ref="I10:I15"/>
    <mergeCell ref="J10:J15"/>
    <mergeCell ref="G10:G15"/>
    <mergeCell ref="A2:F2"/>
    <mergeCell ref="B3:B7"/>
    <mergeCell ref="C3:C6"/>
    <mergeCell ref="B8:B16"/>
    <mergeCell ref="C8:C9"/>
    <mergeCell ref="C10:C15"/>
    <mergeCell ref="F10:F15"/>
    <mergeCell ref="D10:D15"/>
    <mergeCell ref="E10:E15"/>
  </mergeCells>
  <pageMargins left="0.7" right="0.7" top="0.75" bottom="0.75" header="0" footer="0"/>
  <pageSetup paperSize="8"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Opis projekata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Zoran Gumbas</cp:lastModifiedBy>
  <dcterms:modified xsi:type="dcterms:W3CDTF">2022-11-03T13:46:56Z</dcterms:modified>
</cp:coreProperties>
</file>