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 firstSheet="1" activeTab="4"/>
  </bookViews>
  <sheets>
    <sheet name="trenutno" sheetId="10" state="hidden" r:id="rId1"/>
    <sheet name="Prilog I" sheetId="2" r:id="rId2"/>
    <sheet name="Prilog II" sheetId="1" r:id="rId3"/>
    <sheet name="Prilog III" sheetId="9" r:id="rId4"/>
    <sheet name="Prilog IV" sheetId="14" r:id="rId5"/>
  </sheets>
  <definedNames>
    <definedName name="_xlnm._FilterDatabase" localSheetId="0" hidden="1">trenutno!$B$1:$F$46</definedName>
    <definedName name="Bazapodataka" localSheetId="4">#REF!</definedName>
    <definedName name="Bazapodataka">#REF!</definedName>
  </definedNames>
  <calcPr calcId="145621"/>
</workbook>
</file>

<file path=xl/calcChain.xml><?xml version="1.0" encoding="utf-8"?>
<calcChain xmlns="http://schemas.openxmlformats.org/spreadsheetml/2006/main">
  <c r="G48" i="10" l="1"/>
  <c r="F48" i="10"/>
  <c r="E48" i="10"/>
  <c r="C27" i="1" l="1"/>
</calcChain>
</file>

<file path=xl/comments1.xml><?xml version="1.0" encoding="utf-8"?>
<comments xmlns="http://schemas.openxmlformats.org/spreadsheetml/2006/main">
  <authors>
    <author>Gboric</author>
    <author>gboric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prije 
</t>
        </r>
        <r>
          <rPr>
            <sz val="9"/>
            <color indexed="81"/>
            <rFont val="Tahoma"/>
            <family val="2"/>
            <charset val="238"/>
          </rPr>
          <t>25301851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prije 298650
</t>
        </r>
      </text>
    </comment>
    <comment ref="E47" authorId="1">
      <text>
        <r>
          <rPr>
            <b/>
            <sz val="9"/>
            <color indexed="81"/>
            <rFont val="Tahoma"/>
            <family val="2"/>
            <charset val="238"/>
          </rPr>
          <t>Izračun na bazi 05.2014-04.2015</t>
        </r>
      </text>
    </comment>
    <comment ref="F47" authorId="1">
      <text>
        <r>
          <rPr>
            <b/>
            <sz val="9"/>
            <color indexed="81"/>
            <rFont val="Tahoma"/>
            <family val="2"/>
            <charset val="238"/>
          </rPr>
          <t>Izračun na bazi 12.2014-11.2015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Izračun na bazi 12.2014-11.2015</t>
        </r>
      </text>
    </comment>
  </commentList>
</comments>
</file>

<file path=xl/sharedStrings.xml><?xml version="1.0" encoding="utf-8"?>
<sst xmlns="http://schemas.openxmlformats.org/spreadsheetml/2006/main" count="1430" uniqueCount="822">
  <si>
    <t>Stavka</t>
  </si>
  <si>
    <t>Tarifni model</t>
  </si>
  <si>
    <t>Redni broj</t>
  </si>
  <si>
    <t>Naziv objekta</t>
  </si>
  <si>
    <t>Adresa</t>
  </si>
  <si>
    <t>DZ ispostava Dugo Selo</t>
  </si>
  <si>
    <t>Dragutina Domjanića 12a</t>
  </si>
  <si>
    <t>DZ ispostava Dugo Selo - Amb. Božjakovina</t>
  </si>
  <si>
    <t>Kralja Zvonimira 21</t>
  </si>
  <si>
    <t>DZ ispostava Dugo Selo - Amb. Rugvica</t>
  </si>
  <si>
    <t>Staroškolska bb</t>
  </si>
  <si>
    <t>DZ ispostava Ivanić Grad</t>
  </si>
  <si>
    <t>Omladinska 25</t>
  </si>
  <si>
    <t>DZ ispostava Ivanić Grad - Amb. Ivaničko Graberje</t>
  </si>
  <si>
    <t>Zagrebačka bb</t>
  </si>
  <si>
    <t>DZ ispostava Ivanić Grad - Amb. Kloštar Ivanić</t>
  </si>
  <si>
    <t>Školska 12</t>
  </si>
  <si>
    <t>DZ ispostava Ivanić Grad - Amb. Križ</t>
  </si>
  <si>
    <t>Z. Tomičeka bb</t>
  </si>
  <si>
    <t>DZ ispostava Ivanić Grad - Amb. Posavski Bregi</t>
  </si>
  <si>
    <t>Savska ulica bb</t>
  </si>
  <si>
    <t>DZ ispostava Jastrebarsko</t>
  </si>
  <si>
    <t>Ulica kralja Tomislava 29</t>
  </si>
  <si>
    <t>DZ ispostava Samobor</t>
  </si>
  <si>
    <t>Ljudevita Gaja 37</t>
  </si>
  <si>
    <t>DZ ispostava Samobor - Amb. Strmec Samoborski</t>
  </si>
  <si>
    <t>Kralja Tomislava 3</t>
  </si>
  <si>
    <t>DZ ispostava Samobor - Amb. Sveta Nedjelja</t>
  </si>
  <si>
    <t>Ribnjak 3</t>
  </si>
  <si>
    <t>DZ ispostava Sveti Ivan Zelina</t>
  </si>
  <si>
    <t>Bocakova 5</t>
  </si>
  <si>
    <t>DZ ispostava Velika Gorica - Amb. Donja Lomnica</t>
  </si>
  <si>
    <t>Školska bb</t>
  </si>
  <si>
    <t>DZ ispostava Velika Gorica - Amb. Velika Mlaka</t>
  </si>
  <si>
    <t>DZ ispostava Vrbovec</t>
  </si>
  <si>
    <t>Ulica 7. svibnja 14</t>
  </si>
  <si>
    <t>DZ ispostava Vrbovec - Amb. Dubrava Vrbovečka</t>
  </si>
  <si>
    <t>Kralja Tomislava 7</t>
  </si>
  <si>
    <t>DZ ispostava Vrbovec - Amb. Đurište</t>
  </si>
  <si>
    <t>1. svibnja 2</t>
  </si>
  <si>
    <t>DZ ispostava Vrbovec - Amb. Farkaševac</t>
  </si>
  <si>
    <t>Farkaševac 43</t>
  </si>
  <si>
    <t>DZ ispostava Vrbovec - Amb. Gradec</t>
  </si>
  <si>
    <t>Gradec bb</t>
  </si>
  <si>
    <t>DZ ispostava Zaprešić</t>
  </si>
  <si>
    <t>Pavla Lončara 1</t>
  </si>
  <si>
    <t>DZ ispostava Zaprešić - Amb. Brdovec</t>
  </si>
  <si>
    <t>Pavla Beluhana 3</t>
  </si>
  <si>
    <t>DZ ispostava Zaprešić - Amb. Donja Bistra - Bistranska</t>
  </si>
  <si>
    <t>Bistranjska 6</t>
  </si>
  <si>
    <t>DZ ispostava Zaprešić - Amb. Donja Bistra - Marofska</t>
  </si>
  <si>
    <t>Marofska 5</t>
  </si>
  <si>
    <t>DZ ispostava Zaprešić - Amb. Donja Pušća</t>
  </si>
  <si>
    <t>Kumrovečka cesta 107</t>
  </si>
  <si>
    <t>DZ ispostava Zaprešić - Amb. Dubravica</t>
  </si>
  <si>
    <t>Pavla Štoosa 34</t>
  </si>
  <si>
    <t>DZ ispostava Zaprešić - Amb. Jakovlje</t>
  </si>
  <si>
    <t>Stubička cesta 4</t>
  </si>
  <si>
    <t>DZ ispostava Zaprešić - Amb. Kupljenovo</t>
  </si>
  <si>
    <t>Matije Gupca 60</t>
  </si>
  <si>
    <t xml:space="preserve">DZ ispostava Zaprešić - Amb. Luka </t>
  </si>
  <si>
    <t>Trg Sv. Roka bb</t>
  </si>
  <si>
    <t>DZ ispostava Zaprešić - Amb. Marija Gorica</t>
  </si>
  <si>
    <t>Gorička 18a</t>
  </si>
  <si>
    <t xml:space="preserve">DZ ispostava Zaprešić - Amb. Prigorje Brdovečko </t>
  </si>
  <si>
    <t>Zagrebačka 23</t>
  </si>
  <si>
    <t>DZ ispostava Zaprešić - Amb. Šenkovec</t>
  </si>
  <si>
    <t>Zagrebačka 44</t>
  </si>
  <si>
    <t>Mokrička 54</t>
  </si>
  <si>
    <t>Prilog II - Ugovorne energetske veličine</t>
  </si>
  <si>
    <t>Oznaka</t>
  </si>
  <si>
    <t>Brojilo</t>
  </si>
  <si>
    <t>10110019</t>
  </si>
  <si>
    <t>TM5</t>
  </si>
  <si>
    <t>TM1</t>
  </si>
  <si>
    <t>25170904</t>
  </si>
  <si>
    <t>TM3</t>
  </si>
  <si>
    <t>25308048</t>
  </si>
  <si>
    <t>TM2</t>
  </si>
  <si>
    <t>2765551 75</t>
  </si>
  <si>
    <t>0267425 98</t>
  </si>
  <si>
    <t>0028593 97</t>
  </si>
  <si>
    <t>0312791 99</t>
  </si>
  <si>
    <t>5050244 01</t>
  </si>
  <si>
    <t>5026066 00</t>
  </si>
  <si>
    <t>5297036 09</t>
  </si>
  <si>
    <t>2727253 07</t>
  </si>
  <si>
    <t>82886 83</t>
  </si>
  <si>
    <t>0374842 01</t>
  </si>
  <si>
    <t>120100205</t>
  </si>
  <si>
    <t>200448/10</t>
  </si>
  <si>
    <t>DZ ispostava Samobor - Amb. Rakitje</t>
  </si>
  <si>
    <t>Školska 4</t>
  </si>
  <si>
    <t>110400112</t>
  </si>
  <si>
    <t>110300042</t>
  </si>
  <si>
    <t>TM4</t>
  </si>
  <si>
    <t>120600126</t>
  </si>
  <si>
    <t>1804447</t>
  </si>
  <si>
    <t>25104684</t>
  </si>
  <si>
    <t>25046059</t>
  </si>
  <si>
    <t>11134084</t>
  </si>
  <si>
    <t>18588557</t>
  </si>
  <si>
    <t>20253709</t>
  </si>
  <si>
    <t>20693941</t>
  </si>
  <si>
    <t>25411911</t>
  </si>
  <si>
    <t>00062440</t>
  </si>
  <si>
    <t>25446499</t>
  </si>
  <si>
    <t>25446482</t>
  </si>
  <si>
    <t>20295319</t>
  </si>
  <si>
    <t>25004825</t>
  </si>
  <si>
    <t>25320313</t>
  </si>
  <si>
    <t>25320312</t>
  </si>
  <si>
    <t>25464428</t>
  </si>
  <si>
    <t>25006851</t>
  </si>
  <si>
    <t>25388758</t>
  </si>
  <si>
    <t>25020780</t>
  </si>
  <si>
    <t>25484685</t>
  </si>
  <si>
    <t>25386335</t>
  </si>
  <si>
    <t>25321951</t>
  </si>
  <si>
    <t>DZ ispostava Zaprešić - Amb. Zaprešić sjever</t>
  </si>
  <si>
    <t>UKUPNO DZ ZAGŽUP</t>
  </si>
  <si>
    <t>Opskrbljivač/distributer</t>
  </si>
  <si>
    <t>tm5</t>
  </si>
  <si>
    <t>dukom</t>
  </si>
  <si>
    <t>tm1</t>
  </si>
  <si>
    <t>tm3</t>
  </si>
  <si>
    <t>tm2</t>
  </si>
  <si>
    <t>ivaplin</t>
  </si>
  <si>
    <t>montcogim</t>
  </si>
  <si>
    <t>tm6</t>
  </si>
  <si>
    <t>energometan</t>
  </si>
  <si>
    <t>tm4</t>
  </si>
  <si>
    <t>zelinske komunalije</t>
  </si>
  <si>
    <t>gpz</t>
  </si>
  <si>
    <t>vrbovec</t>
  </si>
  <si>
    <t>zag. metalac</t>
  </si>
  <si>
    <t>Prilog I - Podaci o obračunskim mjernim mjestima (OMM)</t>
  </si>
  <si>
    <t>OMM</t>
  </si>
  <si>
    <t>Ukupna potrošnja prirodnog plina (kWh)</t>
  </si>
  <si>
    <t>Obračunsko mjerno mjesto s godišnjom potrošnjom plina manjom ili jednakom 5.000 kWh</t>
  </si>
  <si>
    <t>Obračunsko mjerno mjesto s godišnjom potrošnjom plina većom od 5.000 kWh, a manjom ili jednakom 25.000 kWh</t>
  </si>
  <si>
    <t>Obračunsko mjerno mjesto s godišnjom potrošnjom plina većom od 25.000 kWh, a manjom ili jednakom 50.000 kWh</t>
  </si>
  <si>
    <t xml:space="preserve">Obračunsko mjerno mjesto s godišnjom potrošnjom plina većom od 50.000 kWh, a manjom ili jednakom 100.000 kWh </t>
  </si>
  <si>
    <t>Obračunsko mjerno mjesto s godišnjom potrošnjom plina većom od 100.000 kWh, a manjom ili jednakom 1.000.000 kWh</t>
  </si>
  <si>
    <t>Opis tarifnog modela</t>
  </si>
  <si>
    <t>Nepromjenjivi parametri Ugovora:</t>
  </si>
  <si>
    <t>Vrijednost</t>
  </si>
  <si>
    <t>Promjenjivi parametri Ugovora:</t>
  </si>
  <si>
    <t>Mjerna jedinica</t>
  </si>
  <si>
    <t>kn/kWh</t>
  </si>
  <si>
    <t>Izvor</t>
  </si>
  <si>
    <r>
      <t>Ts1</t>
    </r>
    <r>
      <rPr>
        <vertAlign val="subscript"/>
        <sz val="11"/>
        <color rgb="FF000000"/>
        <rFont val="Calibri"/>
        <family val="2"/>
        <charset val="238"/>
        <scheme val="minor"/>
      </rPr>
      <t>dis,i</t>
    </r>
  </si>
  <si>
    <r>
      <t>Ts2</t>
    </r>
    <r>
      <rPr>
        <vertAlign val="subscript"/>
        <sz val="11"/>
        <color theme="1"/>
        <rFont val="Calibri"/>
        <family val="2"/>
        <charset val="238"/>
        <scheme val="minor"/>
      </rPr>
      <t>dis,i</t>
    </r>
  </si>
  <si>
    <t>kn</t>
  </si>
  <si>
    <t>Obračunski elementi i njihovo značenje:</t>
  </si>
  <si>
    <t>Obračunski element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</si>
  <si>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</si>
  <si>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</si>
  <si>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kWh</t>
  </si>
  <si>
    <r>
      <t>Ts1</t>
    </r>
    <r>
      <rPr>
        <vertAlign val="subscript"/>
        <sz val="11"/>
        <color theme="1"/>
        <rFont val="Calibri"/>
        <family val="2"/>
        <charset val="238"/>
        <scheme val="minor"/>
      </rPr>
      <t>dis,i</t>
    </r>
  </si>
  <si>
    <t>Jedinica</t>
  </si>
  <si>
    <t>Iznos Jedinične cijene iz troškovnika za i-to OMM</t>
  </si>
  <si>
    <r>
      <t>Ts2</t>
    </r>
    <r>
      <rPr>
        <vertAlign val="subscript"/>
        <sz val="11"/>
        <color theme="1"/>
        <rFont val="Calibri"/>
        <family val="2"/>
        <charset val="238"/>
        <scheme val="minor"/>
      </rPr>
      <t>i iz troškovnika</t>
    </r>
  </si>
  <si>
    <r>
      <t>Ts1</t>
    </r>
    <r>
      <rPr>
        <vertAlign val="subscript"/>
        <sz val="11"/>
        <color theme="1"/>
        <rFont val="Calibri"/>
        <family val="2"/>
        <charset val="238"/>
        <scheme val="minor"/>
      </rPr>
      <t>i  iz troškovnika</t>
    </r>
  </si>
  <si>
    <t>Iznos Fiksne mjesečne naknade iz troškovnika za i-to OMM</t>
  </si>
  <si>
    <t>Iznos Fiksne mjesečne naknade za distribuciju plina za i-to OMM</t>
  </si>
  <si>
    <t>Formula za izračun cijene opskrbe, za i-to obračunsko mjesto (OMM)</t>
  </si>
  <si>
    <t>Iznos Tarifne stavke za distribuciju plina za i-to OMM</t>
  </si>
  <si>
    <t xml:space="preserve">Formula za izračun nepromjenjivog dijela cijene opskrbe, za i-to OMM </t>
  </si>
  <si>
    <t>Iznos nepromjenjivog dijela cijene opskrbe plina iz troškovnika, izračunat u odnosu na ponuđenu jediničnu cijenu iz troškovnika za i-to OMM</t>
  </si>
  <si>
    <r>
      <t>Ts1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</si>
  <si>
    <t>Iznos Trošarine za i-to OMM</t>
  </si>
  <si>
    <r>
      <t>Tr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</si>
  <si>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Tr</t>
    </r>
    <r>
      <rPr>
        <vertAlign val="subscript"/>
        <sz val="11"/>
        <color rgb="FF000000"/>
        <rFont val="Calibri"/>
        <family val="2"/>
        <charset val="238"/>
        <scheme val="minor"/>
      </rPr>
      <t>i</t>
    </r>
  </si>
  <si>
    <t>Odluka o iznosu tarifnih stavki za distribuciju plina, NN 31/15</t>
  </si>
  <si>
    <t>Zakon o trošarinama, NN 22/13, 32/13, 81/13, 100/15 i 120/15</t>
  </si>
  <si>
    <r>
      <t xml:space="preserve">Ukupna cijena opskrbe plinom za pojedino OMM sastoji se od sljedeće tri tarifne stavke: </t>
    </r>
    <r>
      <rPr>
        <b/>
        <sz val="11"/>
        <color theme="1"/>
        <rFont val="Calibri"/>
        <family val="2"/>
        <charset val="238"/>
        <scheme val="minor"/>
      </rPr>
      <t>Ts1</t>
    </r>
    <r>
      <rPr>
        <sz val="11"/>
        <color theme="1"/>
        <rFont val="Calibri"/>
        <family val="2"/>
        <charset val="238"/>
        <scheme val="minor"/>
      </rPr>
      <t xml:space="preserve"> – tarifna stavka za isporučenu količinu plina (kn/kWh), </t>
    </r>
    <r>
      <rPr>
        <b/>
        <sz val="11"/>
        <color theme="1"/>
        <rFont val="Calibri"/>
        <family val="2"/>
        <charset val="238"/>
        <scheme val="minor"/>
      </rPr>
      <t>Tr</t>
    </r>
    <r>
      <rPr>
        <sz val="11"/>
        <color theme="1"/>
        <rFont val="Calibri"/>
        <family val="2"/>
        <charset val="238"/>
        <scheme val="minor"/>
      </rPr>
      <t xml:space="preserve"> - trošarina (kn/kWh) i </t>
    </r>
    <r>
      <rPr>
        <b/>
        <sz val="11"/>
        <color theme="1"/>
        <rFont val="Calibri"/>
        <family val="2"/>
        <charset val="238"/>
        <scheme val="minor"/>
      </rPr>
      <t>Ts2</t>
    </r>
    <r>
      <rPr>
        <sz val="11"/>
        <color theme="1"/>
        <rFont val="Calibri"/>
        <family val="2"/>
        <charset val="238"/>
        <scheme val="minor"/>
      </rPr>
      <t xml:space="preserve"> –  fiksna mjesečna naknada (kn), pri čemu su Ts1 i Ts2 vezane za obračunsko mjerno mjesto (kn). Tarifne stavke razlikuju se obzirom na tarifni model pripadajućeg obračunskog mjesta te s obzirom na distributera, pri čemu se iznosi tarifnih stavki za distribuciju propisuju Odlukom o iznosu tarifnih stavki za distribuciju plina za pojedino obračunsko razdoblje (godinu). </t>
    </r>
  </si>
  <si>
    <r>
      <t>Ts1</t>
    </r>
    <r>
      <rPr>
        <vertAlign val="subscript"/>
        <sz val="14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4"/>
        <color theme="1"/>
        <rFont val="Calibri"/>
        <family val="2"/>
        <charset val="238"/>
        <scheme val="minor"/>
      </rPr>
      <t xml:space="preserve"> =  Ts1</t>
    </r>
    <r>
      <rPr>
        <vertAlign val="subscript"/>
        <sz val="14"/>
        <color theme="1"/>
        <rFont val="Calibri"/>
        <family val="2"/>
        <charset val="238"/>
        <scheme val="minor"/>
      </rPr>
      <t>i iz troškovnika</t>
    </r>
    <r>
      <rPr>
        <sz val="14"/>
        <color theme="1"/>
        <rFont val="Calibri"/>
        <family val="2"/>
        <charset val="238"/>
        <scheme val="minor"/>
      </rPr>
      <t xml:space="preserve"> - Ts1</t>
    </r>
    <r>
      <rPr>
        <vertAlign val="subscript"/>
        <sz val="14"/>
        <color theme="1"/>
        <rFont val="Calibri"/>
        <family val="2"/>
        <charset val="238"/>
        <scheme val="minor"/>
      </rPr>
      <t>dis,i</t>
    </r>
  </si>
  <si>
    <t>OIB:________________________________</t>
  </si>
  <si>
    <t>Izračun cijene:</t>
  </si>
  <si>
    <t>sjedište i adresa:______________________________________</t>
  </si>
  <si>
    <t xml:space="preserve"> ________________________________________________________</t>
  </si>
  <si>
    <t>zastupan po :________________________________________________________________</t>
  </si>
  <si>
    <t xml:space="preserve">Ponuditelj:__________________________________________________________________, </t>
  </si>
  <si>
    <t>Potpis Naručitelja:______________________________</t>
  </si>
  <si>
    <t>Prirodni plin 2014 (kWh)</t>
  </si>
  <si>
    <t>Prirodni plin 2015 (kWh)</t>
  </si>
  <si>
    <t>Trošak sa PDV-om za 2015 (kn)</t>
  </si>
  <si>
    <t>Predviđen budući TM</t>
  </si>
  <si>
    <t>fiksna mjesečna D (kn)</t>
  </si>
  <si>
    <t xml:space="preserve">                                                                                                                                       (tiskano ime i prezime, potpis i pečat ovlaštene/ih osobe/a ponuditelja)</t>
  </si>
  <si>
    <t>(tiskano ime i prezime, potpis i pečat ovlaštene/ih osobe/a ponuditelja)</t>
  </si>
  <si>
    <t xml:space="preserve"> __________________________________________________________</t>
  </si>
  <si>
    <t>Formula za izračun nepromjenjivog dijela Fiksne mjesečne naknade, za i-to OMM</t>
  </si>
  <si>
    <r>
      <t>Ts2</t>
    </r>
    <r>
      <rPr>
        <vertAlign val="subscript"/>
        <sz val="14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4"/>
        <color theme="1"/>
        <rFont val="Calibri"/>
        <family val="2"/>
        <charset val="238"/>
        <scheme val="minor"/>
      </rPr>
      <t xml:space="preserve"> = Ts2</t>
    </r>
    <r>
      <rPr>
        <vertAlign val="subscript"/>
        <sz val="14"/>
        <color theme="1"/>
        <rFont val="Calibri"/>
        <family val="2"/>
        <charset val="238"/>
        <scheme val="minor"/>
      </rPr>
      <t>i iz troškovnika</t>
    </r>
    <r>
      <rPr>
        <sz val="14"/>
        <color theme="1"/>
        <rFont val="Calibri"/>
        <family val="2"/>
        <charset val="238"/>
        <scheme val="minor"/>
      </rPr>
      <t xml:space="preserve"> - Ts2</t>
    </r>
    <r>
      <rPr>
        <vertAlign val="subscript"/>
        <sz val="14"/>
        <color theme="1"/>
        <rFont val="Calibri"/>
        <family val="2"/>
        <charset val="238"/>
        <scheme val="minor"/>
      </rPr>
      <t>dis,i</t>
    </r>
  </si>
  <si>
    <t>Iznos nepromjenjivog dijela Fiksne mjesečne naknade, izračunat u odnosu na ponuđenu jediničnu cijenu iz troškovnika za i-to OMM</t>
  </si>
  <si>
    <r>
      <t>Ts2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</si>
  <si>
    <r>
      <t xml:space="preserve">Fiksna mjesečna naknada </t>
    </r>
    <r>
      <rPr>
        <b/>
        <sz val="11"/>
        <color theme="1"/>
        <rFont val="Calibri"/>
        <family val="2"/>
        <charset val="238"/>
        <scheme val="minor"/>
      </rPr>
      <t>Ts2</t>
    </r>
    <r>
      <rPr>
        <sz val="11"/>
        <color theme="1"/>
        <rFont val="Calibri"/>
        <family val="2"/>
        <charset val="238"/>
        <scheme val="minor"/>
      </rPr>
      <t xml:space="preserve"> za pojedino OMM zbroj je iznosa fiksne mjesečne naknade za distribuciju plina Ts2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(kn) koji ovisi o tarifnom modelu, a propisuje se Odlukom o iznosu tarifnih stavki za distribuciju plina za pojedino obračunsko razdoblje (godinu) te iznosa fiksne mjesečne naknade za opskrbu plinom Ts2</t>
    </r>
    <r>
      <rPr>
        <vertAlign val="sub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(kn) koji ovisi o tarifnom modelu. Za vrijeme trajanja Ugovora, ponuđen iznos fiksne mjesečne naknade za opskrbu i distribuciju plinom iz Troškovnika Ts2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vertAlign val="subscript"/>
        <sz val="11"/>
        <color theme="1"/>
        <rFont val="Calibri"/>
        <family val="2"/>
        <charset val="238"/>
        <scheme val="minor"/>
      </rPr>
      <t>iz troškovnika</t>
    </r>
    <r>
      <rPr>
        <sz val="11"/>
        <color theme="1"/>
        <rFont val="Calibri"/>
        <family val="2"/>
        <charset val="238"/>
        <scheme val="minor"/>
      </rPr>
      <t xml:space="preserve"> može se korigirati sukladno promjeni iznosa fiksne mjesečne naknade za distribuciju plina Ts2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na način da se nepromjenjivom dijelu ponuđene cijene opskrbe iz troškovnika Ts2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1"/>
        <color theme="1"/>
        <rFont val="Calibri"/>
        <family val="2"/>
        <charset val="238"/>
        <scheme val="minor"/>
      </rPr>
      <t xml:space="preserve"> dodaje novi iznos fiksne mjesečne naknade za distribuciju plina Ts2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>, sukladno formuli za izračun cijene opskrbe navedenoj u nastavku. Nepromjenjivi dio ponuđene cijene opskrbe Ts2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1"/>
        <color theme="1"/>
        <rFont val="Calibri"/>
        <family val="2"/>
        <charset val="238"/>
        <scheme val="minor"/>
      </rPr>
      <t xml:space="preserve"> izračunava se oduzimanjem Fiksne mjesečne naknade za distribuciju plina Ts2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koji vrijedi na dan objave javne nabave od ukupnog iznosa ponuđene Fiksne mjesečne naknade iz troškovnika Ts2</t>
    </r>
    <r>
      <rPr>
        <vertAlign val="subscript"/>
        <sz val="11"/>
        <color theme="1"/>
        <rFont val="Calibri"/>
        <family val="2"/>
        <charset val="238"/>
        <scheme val="minor"/>
      </rPr>
      <t>i iz troškovnika</t>
    </r>
    <r>
      <rPr>
        <sz val="11"/>
        <color theme="1"/>
        <rFont val="Calibri"/>
        <family val="2"/>
        <charset val="238"/>
        <scheme val="minor"/>
      </rPr>
      <t xml:space="preserve">, sukladno formuli navedenoj u nastavku. </t>
    </r>
    <r>
      <rPr>
        <b/>
        <sz val="11"/>
        <color theme="1"/>
        <rFont val="Calibri"/>
        <family val="2"/>
        <charset val="238"/>
        <scheme val="minor"/>
      </rPr>
      <t>Napomena: Ukupna cijena korigira se u slučaju smanjenja tarifne stavke Ts2</t>
    </r>
    <r>
      <rPr>
        <b/>
        <vertAlign val="subscript"/>
        <sz val="11"/>
        <color theme="1"/>
        <rFont val="Calibri"/>
        <family val="2"/>
        <charset val="238"/>
        <scheme val="minor"/>
      </rPr>
      <t>dis</t>
    </r>
    <r>
      <rPr>
        <b/>
        <sz val="11"/>
        <color theme="1"/>
        <rFont val="Calibri"/>
        <family val="2"/>
        <charset val="238"/>
        <scheme val="minor"/>
      </rPr>
      <t>, dok se u slučaju povećanja navedene tarifne stavke ne korigira.</t>
    </r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</si>
  <si>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>: Tarifne stavke će se korigirati sukladno donošenju novih Odluka o iznosu tarifnih stavki za distribuciju plina te sukladno izmjenama postojećeg Zakona o trošarinama i Pravilnika o trošarinama.</t>
    </r>
  </si>
  <si>
    <t>stupac 12 Troškovnika b</t>
  </si>
  <si>
    <t>stupac 13 Troškovnika b</t>
  </si>
  <si>
    <t>Stupci 6 i 9 Troškovnika b</t>
  </si>
  <si>
    <t>Stupci 7 i 10 Troškovnika b</t>
  </si>
  <si>
    <t>Stupci 8 i 11 Troškovnika b</t>
  </si>
  <si>
    <t>Iznos Tarifne stavke za distribuciju plina za i-to OMM, sukladno Odluci o iznosu tarifnih stavki za distribuciju plina</t>
  </si>
  <si>
    <t>Iznos Fiksne mjesečne naknade za distribuciju plina za i-to OMM, sukladno Odluci o iznosu tarifnih stavki za distribuciju plina</t>
  </si>
  <si>
    <t>Iznos Trošarine za i-to OMM, sukladno Zakonu o trošarinama i Pravilniku o trošarinama</t>
  </si>
  <si>
    <r>
      <t xml:space="preserve">Iznos tarifne stavke za isporučenu količinu plina </t>
    </r>
    <r>
      <rPr>
        <b/>
        <sz val="11"/>
        <color theme="1"/>
        <rFont val="Calibri"/>
        <family val="2"/>
        <charset val="238"/>
        <scheme val="minor"/>
      </rPr>
      <t>Ts1</t>
    </r>
    <r>
      <rPr>
        <sz val="11"/>
        <color theme="1"/>
        <rFont val="Calibri"/>
        <family val="2"/>
        <charset val="238"/>
        <scheme val="minor"/>
      </rPr>
      <t xml:space="preserve"> za pojedino OMM, među ostalim, uključuje iznos tarifne stavke za distribuiranu količinu plina Ts1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(kn/kWh) koji ovisi o tarifnom modelu i distributeru te se propisuje Odlukom o iznosu tarifnih stavki za distribuciju plina za pojedino obračunsko razdoblje (godinu). Za vrijeme trajanja Ugovora, ponuđena cijena opskrbe iz Troškovnika Ts1</t>
    </r>
    <r>
      <rPr>
        <vertAlign val="subscript"/>
        <sz val="11"/>
        <color theme="1"/>
        <rFont val="Calibri"/>
        <family val="2"/>
        <charset val="238"/>
        <scheme val="minor"/>
      </rPr>
      <t>i  iz troškovnika</t>
    </r>
    <r>
      <rPr>
        <sz val="11"/>
        <color theme="1"/>
        <rFont val="Calibri"/>
        <family val="2"/>
        <charset val="238"/>
        <scheme val="minor"/>
      </rPr>
      <t xml:space="preserve"> može se korigirati sukladno promjeni tarifne stavke za distribuiranu količinu plina Ts1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na način da se nepromjenjivom dijelu ponuđene cijene opskrbe iz troškovnika Ts1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1"/>
        <color theme="1"/>
        <rFont val="Calibri"/>
        <family val="2"/>
        <charset val="238"/>
        <scheme val="minor"/>
      </rPr>
      <t xml:space="preserve">  dodaje novi iznos tarifne stavke za distribuiranu količinu plina Ts1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>, sukladno formuli za izračun cijene opskrbe navedenoj u nastavku. Nepromjenjivi dio ponuđene cijene opskrbe Ts1</t>
    </r>
    <r>
      <rPr>
        <vertAlign val="subscript"/>
        <sz val="11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1"/>
        <color theme="1"/>
        <rFont val="Calibri"/>
        <family val="2"/>
        <charset val="238"/>
        <scheme val="minor"/>
      </rPr>
      <t xml:space="preserve"> izračunava se oduzimanjem iznosa tarifne stavke za distribuiranu količinu plina Ts1</t>
    </r>
    <r>
      <rPr>
        <vertAlign val="subscript"/>
        <sz val="11"/>
        <color theme="1"/>
        <rFont val="Calibri"/>
        <family val="2"/>
        <charset val="238"/>
        <scheme val="minor"/>
      </rPr>
      <t>dis</t>
    </r>
    <r>
      <rPr>
        <sz val="11"/>
        <color theme="1"/>
        <rFont val="Calibri"/>
        <family val="2"/>
        <charset val="238"/>
        <scheme val="minor"/>
      </rPr>
      <t xml:space="preserve"> koji vrijedi na dan objave javne nabave od ukupnog iznosa ponuđene cijene opskrbe iz troškovnika Ts1</t>
    </r>
    <r>
      <rPr>
        <vertAlign val="subscript"/>
        <sz val="11"/>
        <color theme="1"/>
        <rFont val="Calibri"/>
        <family val="2"/>
        <charset val="238"/>
        <scheme val="minor"/>
      </rPr>
      <t>i iz troškovnika</t>
    </r>
    <r>
      <rPr>
        <sz val="11"/>
        <color theme="1"/>
        <rFont val="Calibri"/>
        <family val="2"/>
        <charset val="238"/>
        <scheme val="minor"/>
      </rPr>
      <t xml:space="preserve">, sukladno formuli navedenoj u nastavku. </t>
    </r>
    <r>
      <rPr>
        <b/>
        <sz val="11"/>
        <color theme="1"/>
        <rFont val="Calibri"/>
        <family val="2"/>
        <charset val="238"/>
        <scheme val="minor"/>
      </rPr>
      <t>Napomena: Ukupna cijena korigira se u slučaju smanjenja tarifne stavke Ts1</t>
    </r>
    <r>
      <rPr>
        <b/>
        <vertAlign val="subscript"/>
        <sz val="11"/>
        <color theme="1"/>
        <rFont val="Calibri"/>
        <family val="2"/>
        <charset val="238"/>
        <scheme val="minor"/>
      </rPr>
      <t>dis</t>
    </r>
    <r>
      <rPr>
        <b/>
        <sz val="11"/>
        <color theme="1"/>
        <rFont val="Calibri"/>
        <family val="2"/>
        <charset val="238"/>
        <scheme val="minor"/>
      </rPr>
      <t xml:space="preserve">, dok se u slučaju povećanja navedene tarifne stavke ne korigira. </t>
    </r>
  </si>
  <si>
    <t>Ponuditelj:____________________________________, zastupan po _______________________</t>
  </si>
  <si>
    <t>Dvogodišnje energetske potrebe (kWh)</t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</si>
  <si>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i</t>
    </r>
    <r>
      <rPr>
        <sz val="14"/>
        <color theme="1"/>
        <rFont val="Calibri"/>
        <family val="2"/>
        <charset val="238"/>
        <scheme val="minor"/>
      </rPr>
      <t xml:space="preserve">  = P</t>
    </r>
    <r>
      <rPr>
        <vertAlign val="subscript"/>
        <sz val="14"/>
        <color theme="1"/>
        <rFont val="Calibri"/>
        <family val="2"/>
        <charset val="238"/>
        <scheme val="minor"/>
      </rPr>
      <t>i</t>
    </r>
    <r>
      <rPr>
        <sz val="14"/>
        <color theme="1"/>
        <rFont val="Calibri"/>
        <family val="2"/>
        <charset val="238"/>
        <scheme val="minor"/>
      </rPr>
      <t xml:space="preserve">  *  (Ts1</t>
    </r>
    <r>
      <rPr>
        <vertAlign val="subscript"/>
        <sz val="14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4"/>
        <color theme="1"/>
        <rFont val="Calibri"/>
        <family val="2"/>
        <charset val="238"/>
        <scheme val="minor"/>
      </rPr>
      <t xml:space="preserve"> + Ts1</t>
    </r>
    <r>
      <rPr>
        <vertAlign val="subscript"/>
        <sz val="14"/>
        <color theme="1"/>
        <rFont val="Calibri"/>
        <family val="2"/>
        <charset val="238"/>
        <scheme val="minor"/>
      </rPr>
      <t>dis,i</t>
    </r>
    <r>
      <rPr>
        <sz val="14"/>
        <color theme="1"/>
        <rFont val="Calibri"/>
        <family val="2"/>
        <charset val="238"/>
        <scheme val="minor"/>
      </rPr>
      <t xml:space="preserve"> + Tr</t>
    </r>
    <r>
      <rPr>
        <vertAlign val="subscript"/>
        <sz val="14"/>
        <color theme="1"/>
        <rFont val="Calibri"/>
        <family val="2"/>
        <charset val="238"/>
        <scheme val="minor"/>
      </rPr>
      <t xml:space="preserve">i </t>
    </r>
    <r>
      <rPr>
        <sz val="14"/>
        <color theme="1"/>
        <rFont val="Calibri"/>
        <family val="2"/>
        <charset val="238"/>
        <scheme val="minor"/>
      </rPr>
      <t>) + 24 * (Ts2</t>
    </r>
    <r>
      <rPr>
        <vertAlign val="subscript"/>
        <sz val="14"/>
        <color theme="1"/>
        <rFont val="Calibri"/>
        <family val="2"/>
        <charset val="238"/>
        <scheme val="minor"/>
      </rPr>
      <t>fix,i izračunato u odnosu na ponuđenu cijenu iz troškovnika</t>
    </r>
    <r>
      <rPr>
        <sz val="14"/>
        <color theme="1"/>
        <rFont val="Calibri"/>
        <family val="2"/>
        <charset val="238"/>
        <scheme val="minor"/>
      </rPr>
      <t xml:space="preserve"> + Ts2</t>
    </r>
    <r>
      <rPr>
        <vertAlign val="subscript"/>
        <sz val="14"/>
        <color theme="1"/>
        <rFont val="Calibri"/>
        <family val="2"/>
        <charset val="238"/>
        <scheme val="minor"/>
      </rPr>
      <t>dis,i</t>
    </r>
    <r>
      <rPr>
        <sz val="14"/>
        <color theme="1"/>
        <rFont val="Calibri"/>
        <family val="2"/>
        <charset val="238"/>
        <scheme val="minor"/>
      </rPr>
      <t>)</t>
    </r>
  </si>
  <si>
    <t>Ponuditelj:_______________________________________________, sjedište i adresa:_____________________________________________________</t>
  </si>
  <si>
    <t>zastupan po :_________________________________________________________________________________________________________________</t>
  </si>
  <si>
    <t>31.12.2017.</t>
  </si>
  <si>
    <t>Prilog III - Metodologija izračuna cijene</t>
  </si>
  <si>
    <t>Prilog IV - Važeći ugovori</t>
  </si>
  <si>
    <r>
      <t xml:space="preserve">Iznos trošarine </t>
    </r>
    <r>
      <rPr>
        <b/>
        <sz val="11"/>
        <color theme="1"/>
        <rFont val="Calibri"/>
        <family val="2"/>
        <charset val="238"/>
        <scheme val="minor"/>
      </rPr>
      <t>Tr</t>
    </r>
    <r>
      <rPr>
        <sz val="11"/>
        <color theme="1"/>
        <rFont val="Calibri"/>
        <family val="2"/>
        <charset val="238"/>
        <scheme val="minor"/>
      </rPr>
      <t xml:space="preserve"> propisuje se Zakonom o trošarinama. Za vrijeme trajanja Ugovora, ponuđena cijena opskrbe iz Troškovnika Ts1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bscript"/>
        <sz val="11"/>
        <color theme="1"/>
        <rFont val="Calibri"/>
        <family val="2"/>
        <charset val="238"/>
        <scheme val="minor"/>
      </rPr>
      <t>iz troškovnika</t>
    </r>
    <r>
      <rPr>
        <sz val="11"/>
        <color theme="1"/>
        <rFont val="Calibri"/>
        <family val="2"/>
        <charset val="238"/>
        <scheme val="minor"/>
      </rPr>
      <t xml:space="preserve"> može se korigirati s obzirom na promjenu iznosa trošarine, sukladno formuli za izračun cijene opskrbe navedenoj u nastavku.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</si>
  <si>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Ukupna dvogodišnja cijena ponude bez PDV-a za i-to OMM</t>
  </si>
  <si>
    <t>Okvirna dvogodišnja potrošnja prirodnog plina za i-to OMM</t>
  </si>
  <si>
    <t xml:space="preserve">U ________________, ________________ 2017. godine                                          </t>
  </si>
  <si>
    <t>Naručitelj: KRAPINSKO-ZAGORSKA  ŽUPANIJA, 49000 KRAPINA, MAGISTRATSKA 1, OIB:  20042466298</t>
  </si>
  <si>
    <t>DZ ispostava Donja Stubica</t>
  </si>
  <si>
    <t>DZ ispostava Donja Stubica - Amb. Gornja Stubica</t>
  </si>
  <si>
    <t>DZ ispostava Donja Stubica - Amb. Marija Bistrica</t>
  </si>
  <si>
    <t>DZ ispostava Donja Stubica - Amb. Oroslavlje</t>
  </si>
  <si>
    <t>DZ ispostava Donja Stubica - Amb. Stubičke Toplice</t>
  </si>
  <si>
    <t>DZ ispostava Klanjec</t>
  </si>
  <si>
    <t>DZ ispostava Klanjec - Amb. Kumrovec</t>
  </si>
  <si>
    <t>DZ ispostava Krapina</t>
  </si>
  <si>
    <t>DZ ispostava Krapina - Amb. Đurmanec</t>
  </si>
  <si>
    <t>DZ ispostava Krapina - Amb. Gornje Jesenje</t>
  </si>
  <si>
    <t>DZ ispostava Krapina - Amb. Petrovsko</t>
  </si>
  <si>
    <t>DZ ispostava Krapina - Amb. Radoboj</t>
  </si>
  <si>
    <t>DZ ispostava Pregrada</t>
  </si>
  <si>
    <t>DZ ispostava Pregrada - Amb. Desinić</t>
  </si>
  <si>
    <t>DZ ispostava Pregrada - Amb. Hum na Sutli</t>
  </si>
  <si>
    <t>DZ ispostava Zabok</t>
  </si>
  <si>
    <t>DZ ispostava Zabok - Amb. Bedekovčina</t>
  </si>
  <si>
    <t>DZ ispostava Zabok - Amb. Dubrovčan</t>
  </si>
  <si>
    <t>DZ ispostava Zabok - Amb. Krapinske Toplice</t>
  </si>
  <si>
    <t>DZ ispostava Zabok - Amb. Sv. Križ Začretje</t>
  </si>
  <si>
    <t>DZ ispostava Zabok - Amb. Veliko Trgovišće</t>
  </si>
  <si>
    <t>DZ ispostava Zlatar</t>
  </si>
  <si>
    <t>DZ ispostava Zlatar - Amb. Belec</t>
  </si>
  <si>
    <t>DZ ispostava Zlatar - Amb. Budinščina</t>
  </si>
  <si>
    <t xml:space="preserve">DZ ispostava Zlatar - Amb. Golubovec </t>
  </si>
  <si>
    <t>DZ ispostava Zlatar - Amb. Hraščina Trgovišće</t>
  </si>
  <si>
    <t>DZ ispostava Zlatar - Amb. Konjščina</t>
  </si>
  <si>
    <t>DZ ispostava Zlatar - Amb. Lobor</t>
  </si>
  <si>
    <t>DZ ispostava Zlatar - Amb. Mihovljan - Zubna</t>
  </si>
  <si>
    <t>DZ ispostava Zlatar - Amb. Zlatar Bistrica</t>
  </si>
  <si>
    <t>OŠ Ante Kovačića Zlatar - PŠ Donja Batina</t>
  </si>
  <si>
    <t>OŠ Ante Kovačića Zlatar - PŠ Martinščina</t>
  </si>
  <si>
    <t>OŠ Ante Kovačića Zlatar (EIB)</t>
  </si>
  <si>
    <t>OŠ Antun Mihanović Klanjec - PŠ Lučelnica</t>
  </si>
  <si>
    <t>OŠ Antun Mihanović Klanjec (EIB)</t>
  </si>
  <si>
    <t>OŠ Antun Mihanović Petrovsko</t>
  </si>
  <si>
    <t>OŠ Antun Mihanović Petrovsko - PŠ Slatina</t>
  </si>
  <si>
    <t>OŠ Bedekovčina</t>
  </si>
  <si>
    <t>OŠ Bedekovčina - PŠ Poznanovec</t>
  </si>
  <si>
    <t>OŠ Belec</t>
  </si>
  <si>
    <t>OŠ Donja Stubica - PŠ Lepa Ves</t>
  </si>
  <si>
    <t>OŠ Donja Stubica - PŠ Vučak</t>
  </si>
  <si>
    <t>OŠ Donja Stubica (EIB)</t>
  </si>
  <si>
    <t>OŠ Đure Prejca - PŠ Velika Horvatska</t>
  </si>
  <si>
    <t>OŠ Đure Prejca - PŠ Vinagora</t>
  </si>
  <si>
    <t>OŠ Đure Prejca (EIB)</t>
  </si>
  <si>
    <t>OŠ Đurmanec</t>
  </si>
  <si>
    <t>OŠ Đurmanec - PŠ Hromec</t>
  </si>
  <si>
    <t>OŠ Đurmanec - PŠ Macelj</t>
  </si>
  <si>
    <t>OŠ Đurmanec - PŠ Putkovec</t>
  </si>
  <si>
    <t>OŠ Franje Horvata Kiša</t>
  </si>
  <si>
    <t>OŠ Franje Horvata Kiša - PŠ Petrova Gora</t>
  </si>
  <si>
    <t>OŠ Gornje Jesenje</t>
  </si>
  <si>
    <t>OŠ Janka Leskovara</t>
  </si>
  <si>
    <t>OŠ Janka Leskovara - PŠ Benkovo</t>
  </si>
  <si>
    <t>OŠ Janka Leskovara - PŠ Gorjakovo</t>
  </si>
  <si>
    <t>OŠ Janka Leskovara - PŠ Kostel</t>
  </si>
  <si>
    <t>OŠ Janka Leskovara - PŠ Sopot</t>
  </si>
  <si>
    <t>OŠ Janka Leskovara - PŠ Stipernica</t>
  </si>
  <si>
    <t>OŠ Josipa Broza Kumrovec</t>
  </si>
  <si>
    <t>OŠ Konjščina</t>
  </si>
  <si>
    <t>OŠ Konjščina - PŠ Jertovec</t>
  </si>
  <si>
    <t>OŠ Krapinske Toplice - PŠ Gregurovec</t>
  </si>
  <si>
    <t>OŠ Krapinske Toplice - PŠ Mala Erpenja</t>
  </si>
  <si>
    <t>OŠ Krapinske Toplice (EIB)</t>
  </si>
  <si>
    <t>OŠ Ksavera Šandora Gjalskog Zabok</t>
  </si>
  <si>
    <t>OŠ Ksavera Šandora Gjalskog Zabok - PŠ Martinišće</t>
  </si>
  <si>
    <t>OŠ Ksavera Šandora Gjalskog Zabok - PŠ Špičkovina</t>
  </si>
  <si>
    <t>OŠ Lijepa Naša</t>
  </si>
  <si>
    <t>OŠ Ljudevit Gaj Mihovljan - PŠ Novi Golubovec</t>
  </si>
  <si>
    <t>OŠ Ljudevit Gaj Mihovljan (EIB)</t>
  </si>
  <si>
    <t>OŠ Mače</t>
  </si>
  <si>
    <t>OŠ Mače - PŠ Peršavesi</t>
  </si>
  <si>
    <t>OŠ Marija Bistrica</t>
  </si>
  <si>
    <t>OŠ Marija Bistrica - PŠ Globočec</t>
  </si>
  <si>
    <t>OŠ Marija Bistrica - PŠ Laz</t>
  </si>
  <si>
    <t>OŠ Marija Bistrica - PŠ Selnica</t>
  </si>
  <si>
    <t>OŠ Matije Gupca</t>
  </si>
  <si>
    <t>OŠ Matije Gupca - PŠ Sveti Matej</t>
  </si>
  <si>
    <t>OŠ Oroslavje</t>
  </si>
  <si>
    <t>OŠ Oroslavje - PŠ Krušljevo Selo</t>
  </si>
  <si>
    <t xml:space="preserve">OŠ Pavla Štoosa - PŠ Radakovo - Kraljevec  na Sutli </t>
  </si>
  <si>
    <t>OŠ Pavla Štoosa (EIB)</t>
  </si>
  <si>
    <t>OŠ Side Košutić - PŠ Jazvine</t>
  </si>
  <si>
    <t>OŠ Side Košutić - PŠ Šemnica Gornja</t>
  </si>
  <si>
    <t>OŠ Side Košutić (EIB)</t>
  </si>
  <si>
    <t>OŠ Stjepana Radića B.Orehovički</t>
  </si>
  <si>
    <t>OŠ Stjepana Radića B.Orehovički - PŠ Orehovica</t>
  </si>
  <si>
    <t>OŠ Sveti Križ Začretje - PŠ  Sekirišće</t>
  </si>
  <si>
    <t>OŠ Sveti Križ Začretje - PŠ Kozjak</t>
  </si>
  <si>
    <t>OŠ Sveti Križ Začretje - PŠ Mirkovec</t>
  </si>
  <si>
    <t>OŠ Sveti Križ Začretje (EIB)</t>
  </si>
  <si>
    <t>OŠ Veliko Trgovišće</t>
  </si>
  <si>
    <t>OŠ Veliko Trgovišće - PŠ Dubrovčan</t>
  </si>
  <si>
    <t>OŠ Veliko Trgovišće - PŠ Strmec</t>
  </si>
  <si>
    <t>OŠ Viktora Kovačića - Hum na Sutli</t>
  </si>
  <si>
    <t>OŠ Viktora Kovačića - PŠ Brezno</t>
  </si>
  <si>
    <t>OŠ Viktora Kovačića - PŠ Druškovec</t>
  </si>
  <si>
    <t>OŠ Viktora Kovačića - PŠ Lupinjak</t>
  </si>
  <si>
    <t>OŠ Viktora Kovačića - PŠ Prišlin</t>
  </si>
  <si>
    <t>OŠ Viktora Kovačića - PŠ Taborsko</t>
  </si>
  <si>
    <t>OŠ Vladimir Nazor Budinšćina</t>
  </si>
  <si>
    <t>OŠ Vladimir Nazor Budinšćina - PŠ Hrašćina</t>
  </si>
  <si>
    <t>OŠ Zlatar Bistrica</t>
  </si>
  <si>
    <t xml:space="preserve">OŠ+SŠ Konjščina </t>
  </si>
  <si>
    <t>SŠ Bedekovčina</t>
  </si>
  <si>
    <t xml:space="preserve">SŠ Bedekovčina - Poljoprivredno učilište </t>
  </si>
  <si>
    <t>SŠ Bedekovčina - Učenički dom</t>
  </si>
  <si>
    <t>SŠ Bedekovčina - Učionice za praktičnu nastavu</t>
  </si>
  <si>
    <t>SŠ Gimnazija Antuna Gustava Matoša - Zabok</t>
  </si>
  <si>
    <t xml:space="preserve">SŠ Krapina </t>
  </si>
  <si>
    <t>SŠ Oroslavje</t>
  </si>
  <si>
    <t>SŠ Pregrada</t>
  </si>
  <si>
    <t>SŠ Pregrada - učenički dom</t>
  </si>
  <si>
    <t>SŠ za umjetnost, dizajn, grafiku i odjeću</t>
  </si>
  <si>
    <t>SŠ Zabok</t>
  </si>
  <si>
    <t>SŠ Zlatar</t>
  </si>
  <si>
    <t>Specijalna bolnica Krapinske toplice</t>
  </si>
  <si>
    <t>Opća bolnica Zabok</t>
  </si>
  <si>
    <t>Donja Stubica</t>
  </si>
  <si>
    <t>Gornja Stubica</t>
  </si>
  <si>
    <t>Marija Bistrica</t>
  </si>
  <si>
    <t>Oroslavje</t>
  </si>
  <si>
    <t>Stubičke Toplice</t>
  </si>
  <si>
    <t>Klanjec</t>
  </si>
  <si>
    <t>Kumrovec</t>
  </si>
  <si>
    <t>Krapina</t>
  </si>
  <si>
    <t>Đurmanec</t>
  </si>
  <si>
    <t>Gornje Jesenje</t>
  </si>
  <si>
    <t>Petrovsko</t>
  </si>
  <si>
    <t>Radoboj</t>
  </si>
  <si>
    <t>Pregrada</t>
  </si>
  <si>
    <t>Desinić</t>
  </si>
  <si>
    <t>Hum na Sutli</t>
  </si>
  <si>
    <t>Zabok</t>
  </si>
  <si>
    <t>Bedekovčina</t>
  </si>
  <si>
    <t>Krapinske Toplice</t>
  </si>
  <si>
    <t>Sveti Križ Začretje</t>
  </si>
  <si>
    <t>Veliko Trgovišće</t>
  </si>
  <si>
    <t>Zlatar</t>
  </si>
  <si>
    <t>Belec</t>
  </si>
  <si>
    <t>Budinšćina</t>
  </si>
  <si>
    <t>Novi Golubovec</t>
  </si>
  <si>
    <t>Hraščina-Trgovišće</t>
  </si>
  <si>
    <t>Konjščina</t>
  </si>
  <si>
    <t>Lobor</t>
  </si>
  <si>
    <t>Mihovljan</t>
  </si>
  <si>
    <t>Zlatar Bistrica</t>
  </si>
  <si>
    <t>Poznanovec</t>
  </si>
  <si>
    <t>Tuhelj</t>
  </si>
  <si>
    <t>Mače</t>
  </si>
  <si>
    <t>Kraljevec na Sutli</t>
  </si>
  <si>
    <t>Brestovec Orehovički</t>
  </si>
  <si>
    <t>Župana Vratislava 10</t>
  </si>
  <si>
    <t>Trg Sv. Jurja 21</t>
  </si>
  <si>
    <t>Kralja Tomislava bb</t>
  </si>
  <si>
    <t>Stjepana Radića 6a</t>
  </si>
  <si>
    <t>Viktora Šipeka 16</t>
  </si>
  <si>
    <t>Trg Mira 9</t>
  </si>
  <si>
    <t>Josipa Broza 12</t>
  </si>
  <si>
    <t>Mirka Crkvenca 1</t>
  </si>
  <si>
    <t>Đurmanec 152</t>
  </si>
  <si>
    <t>Gornje Jesenje 103</t>
  </si>
  <si>
    <t>Petrovsko 45</t>
  </si>
  <si>
    <t>Radoboj 3</t>
  </si>
  <si>
    <t>Augusta Cesarca 1</t>
  </si>
  <si>
    <t>Taborgradska 1</t>
  </si>
  <si>
    <t>Hum na Sutli 172</t>
  </si>
  <si>
    <t>Trg Dragutina Domjanića 6</t>
  </si>
  <si>
    <t>Jankovčica I 2</t>
  </si>
  <si>
    <t>Dubrovčan 78, Dubrovčan</t>
  </si>
  <si>
    <t>Antuna Mihanovića 3</t>
  </si>
  <si>
    <t>Trg Julija Lambergera 12</t>
  </si>
  <si>
    <t>Trg S. Tuđmana 3</t>
  </si>
  <si>
    <t>Ivana Gorana Kovačića 1</t>
  </si>
  <si>
    <t>Belec 6</t>
  </si>
  <si>
    <t>Budinščina 9</t>
  </si>
  <si>
    <t>Novi Golubovec 28</t>
  </si>
  <si>
    <t>Trgovišće 24</t>
  </si>
  <si>
    <t>Drage Božića 4</t>
  </si>
  <si>
    <t>Trg Sv. Ane 5</t>
  </si>
  <si>
    <t>Mihovljan 48</t>
  </si>
  <si>
    <t>Zagorska 5</t>
  </si>
  <si>
    <t>Donja Batina bb</t>
  </si>
  <si>
    <t>Martinščina 46 B</t>
  </si>
  <si>
    <t>Vladimira Nazora 1</t>
  </si>
  <si>
    <t>Lučelnica Tomaševečka 32</t>
  </si>
  <si>
    <t>Ulica lijepe naše 41</t>
  </si>
  <si>
    <t>Petrovsko 58</t>
  </si>
  <si>
    <t>Slatina Svedruška 37</t>
  </si>
  <si>
    <t>Ljudevita Gaja 13</t>
  </si>
  <si>
    <t>Zagorske brigade 37</t>
  </si>
  <si>
    <t>Belec 50</t>
  </si>
  <si>
    <t>Lepa Ves 17</t>
  </si>
  <si>
    <t>Vučak 20</t>
  </si>
  <si>
    <t>Toplička cesta 27</t>
  </si>
  <si>
    <t>Velika Horvatska bb</t>
  </si>
  <si>
    <t>Vinagora 8</t>
  </si>
  <si>
    <t>Ratkajeva 8</t>
  </si>
  <si>
    <t>Đurmanec bb</t>
  </si>
  <si>
    <t>Hromec 49</t>
  </si>
  <si>
    <t>Donji Macelj 126</t>
  </si>
  <si>
    <t>Putkovec 29</t>
  </si>
  <si>
    <t>Trg Svete Ane 28</t>
  </si>
  <si>
    <t>Petrova gora bb</t>
  </si>
  <si>
    <t>Gornje Jesenje 78</t>
  </si>
  <si>
    <t>Dragutina Kunovića 8</t>
  </si>
  <si>
    <t>Benkovo 30</t>
  </si>
  <si>
    <t>Gorjakovo 98</t>
  </si>
  <si>
    <t>Kostel 7</t>
  </si>
  <si>
    <t>Sopot 74</t>
  </si>
  <si>
    <t>Stipernica BB</t>
  </si>
  <si>
    <t>Antuna Mihanovića 8</t>
  </si>
  <si>
    <t>Matije Gupca 6</t>
  </si>
  <si>
    <t>Jertovec bb</t>
  </si>
  <si>
    <t>Gregurovec 12</t>
  </si>
  <si>
    <t>Mala Erpenja 141</t>
  </si>
  <si>
    <t>Zagrebačka 15</t>
  </si>
  <si>
    <t>Đački put 1</t>
  </si>
  <si>
    <t>Martinišće 6</t>
  </si>
  <si>
    <t>Špičkovina bb</t>
  </si>
  <si>
    <t>Tuhelj 54</t>
  </si>
  <si>
    <t>Gora Veternička 7</t>
  </si>
  <si>
    <t>Mihovljan bb</t>
  </si>
  <si>
    <t>Mače 32</t>
  </si>
  <si>
    <t>Peršaves bb</t>
  </si>
  <si>
    <t>Globočec bb</t>
  </si>
  <si>
    <t>Laz Bistrički bb</t>
  </si>
  <si>
    <t>Selnica 34</t>
  </si>
  <si>
    <t>Matije Gupca 2</t>
  </si>
  <si>
    <t>Sveti Matej 128</t>
  </si>
  <si>
    <t>Antuna Mihanovića 6</t>
  </si>
  <si>
    <t>Krušljevo Selo 110 a</t>
  </si>
  <si>
    <t>Radakovo  53</t>
  </si>
  <si>
    <t>Kraljevec na Sutli 152/1</t>
  </si>
  <si>
    <t>Jazvine 12</t>
  </si>
  <si>
    <t>Šemnica Gornja 64</t>
  </si>
  <si>
    <t>Radoboj 21</t>
  </si>
  <si>
    <t>Brestovec Orehovički 40</t>
  </si>
  <si>
    <t>Orehovica 24</t>
  </si>
  <si>
    <t>Sekirišće bb</t>
  </si>
  <si>
    <t>Kozjak Začretski 59</t>
  </si>
  <si>
    <t>Brezova 1g</t>
  </si>
  <si>
    <t>Školska 5</t>
  </si>
  <si>
    <t>Stjepana Radića 27</t>
  </si>
  <si>
    <t>Dubrovčan 130, Dubrovčan</t>
  </si>
  <si>
    <t>Požarkovec 67</t>
  </si>
  <si>
    <t>Hum na Sutli 152</t>
  </si>
  <si>
    <t>Brezno Gornje 27</t>
  </si>
  <si>
    <t>Druškovec 97</t>
  </si>
  <si>
    <t>Lupinjak 50</t>
  </si>
  <si>
    <t>Prišlin 2</t>
  </si>
  <si>
    <t>Hum na Sutli 23</t>
  </si>
  <si>
    <t>Budinščina 18C</t>
  </si>
  <si>
    <t>Trgovišće bb</t>
  </si>
  <si>
    <t>Vladimira Nazora 10</t>
  </si>
  <si>
    <t>Matije Gupca 5</t>
  </si>
  <si>
    <t>Ljudevita Gaja 1</t>
  </si>
  <si>
    <t xml:space="preserve">Dragutina Domjanića </t>
  </si>
  <si>
    <t>Glinište bb</t>
  </si>
  <si>
    <t>Prilaz Dr. Franje Tuđmana 13</t>
  </si>
  <si>
    <t>Šetalište Hrv. narodnog preporoda 6</t>
  </si>
  <si>
    <t>Stjepana Škreblina 1A</t>
  </si>
  <si>
    <t>Augusta Cesarca  1/1</t>
  </si>
  <si>
    <t>Ksavera Šandora Đalskog 5</t>
  </si>
  <si>
    <t>Ivana i Cvjete Huis 2</t>
  </si>
  <si>
    <t>Braće Radića 10</t>
  </si>
  <si>
    <t>Gajeva 2</t>
  </si>
  <si>
    <t>Bračak 8</t>
  </si>
  <si>
    <t>05035907</t>
  </si>
  <si>
    <t>21691213</t>
  </si>
  <si>
    <t>5032738</t>
  </si>
  <si>
    <t>04151272</t>
  </si>
  <si>
    <t>11655124</t>
  </si>
  <si>
    <t>5010200</t>
  </si>
  <si>
    <t>18025792</t>
  </si>
  <si>
    <t>06080276</t>
  </si>
  <si>
    <t>502974</t>
  </si>
  <si>
    <t>20006427</t>
  </si>
  <si>
    <t>20246904</t>
  </si>
  <si>
    <t>20039683</t>
  </si>
  <si>
    <t>2029370</t>
  </si>
  <si>
    <t>400406</t>
  </si>
  <si>
    <t>5523462-1</t>
  </si>
  <si>
    <t>24144952</t>
  </si>
  <si>
    <t>400409</t>
  </si>
  <si>
    <t>400564 - 31366624</t>
  </si>
  <si>
    <t>32046477</t>
  </si>
  <si>
    <t>42816</t>
  </si>
  <si>
    <t>400412</t>
  </si>
  <si>
    <t>27308402</t>
  </si>
  <si>
    <t>18588594</t>
  </si>
  <si>
    <t>95303155</t>
  </si>
  <si>
    <t>05615153</t>
  </si>
  <si>
    <t>21490601</t>
  </si>
  <si>
    <t>21627089</t>
  </si>
  <si>
    <t>25005823</t>
  </si>
  <si>
    <t>400418</t>
  </si>
  <si>
    <t>13040052</t>
  </si>
  <si>
    <t>26401095</t>
  </si>
  <si>
    <t>400099</t>
  </si>
  <si>
    <t>5615157</t>
  </si>
  <si>
    <t>029209</t>
  </si>
  <si>
    <t>029210</t>
  </si>
  <si>
    <t>029208</t>
  </si>
  <si>
    <t>029207</t>
  </si>
  <si>
    <t>39975</t>
  </si>
  <si>
    <t>39974</t>
  </si>
  <si>
    <t>39973</t>
  </si>
  <si>
    <t>400152</t>
  </si>
  <si>
    <t>400153</t>
  </si>
  <si>
    <t>19061377</t>
  </si>
  <si>
    <t>1203267</t>
  </si>
  <si>
    <t>30515093</t>
  </si>
  <si>
    <t>601179</t>
  </si>
  <si>
    <t>014004</t>
  </si>
  <si>
    <t>014006</t>
  </si>
  <si>
    <t>014005</t>
  </si>
  <si>
    <t>014001</t>
  </si>
  <si>
    <t>(800) 000001</t>
  </si>
  <si>
    <t>(590) 000003</t>
  </si>
  <si>
    <t>27618</t>
  </si>
  <si>
    <t>25208</t>
  </si>
  <si>
    <t>06090053</t>
  </si>
  <si>
    <t>20267212</t>
  </si>
  <si>
    <t>24354065</t>
  </si>
  <si>
    <t>20275830</t>
  </si>
  <si>
    <t>029323</t>
  </si>
  <si>
    <t>029324</t>
  </si>
  <si>
    <t>6731301001</t>
  </si>
  <si>
    <t>6020054</t>
  </si>
  <si>
    <t>21252102</t>
  </si>
  <si>
    <t>24435102</t>
  </si>
  <si>
    <t>21627173</t>
  </si>
  <si>
    <t>21626734</t>
  </si>
  <si>
    <t>30629020</t>
  </si>
  <si>
    <t>21805133</t>
  </si>
  <si>
    <t>0102062</t>
  </si>
  <si>
    <t>0101107</t>
  </si>
  <si>
    <t>24035944</t>
  </si>
  <si>
    <t>21276616</t>
  </si>
  <si>
    <t>ZGM-20695</t>
  </si>
  <si>
    <t>ZGM-20177</t>
  </si>
  <si>
    <t>20222</t>
  </si>
  <si>
    <t>20221</t>
  </si>
  <si>
    <t>20187</t>
  </si>
  <si>
    <t>20186</t>
  </si>
  <si>
    <t>20188</t>
  </si>
  <si>
    <t>029667</t>
  </si>
  <si>
    <t>029666</t>
  </si>
  <si>
    <t>031055</t>
  </si>
  <si>
    <t>031054</t>
  </si>
  <si>
    <t>4300147</t>
  </si>
  <si>
    <t>20226</t>
  </si>
  <si>
    <t>20225</t>
  </si>
  <si>
    <t>030587</t>
  </si>
  <si>
    <t>030586</t>
  </si>
  <si>
    <t>030590</t>
  </si>
  <si>
    <t>030588</t>
  </si>
  <si>
    <t>030589</t>
  </si>
  <si>
    <t>03011338</t>
  </si>
  <si>
    <t>81012505</t>
  </si>
  <si>
    <t>81012502</t>
  </si>
  <si>
    <t>81016501</t>
  </si>
  <si>
    <t>15197396</t>
  </si>
  <si>
    <t>15197394</t>
  </si>
  <si>
    <t>81016504</t>
  </si>
  <si>
    <t>23211946</t>
  </si>
  <si>
    <t>107005105</t>
  </si>
  <si>
    <t>400149</t>
  </si>
  <si>
    <t>400150</t>
  </si>
  <si>
    <t>400297</t>
  </si>
  <si>
    <t>400148</t>
  </si>
  <si>
    <t>31789</t>
  </si>
  <si>
    <t>20227</t>
  </si>
  <si>
    <t>268729</t>
  </si>
  <si>
    <t>529786</t>
  </si>
  <si>
    <t>28979900</t>
  </si>
  <si>
    <t>31299</t>
  </si>
  <si>
    <t>20185</t>
  </si>
  <si>
    <t>20184</t>
  </si>
  <si>
    <t>20182</t>
  </si>
  <si>
    <t>20181</t>
  </si>
  <si>
    <t>18588604</t>
  </si>
  <si>
    <t>06020076</t>
  </si>
  <si>
    <t>18576089</t>
  </si>
  <si>
    <t>27308457</t>
  </si>
  <si>
    <t>21276790</t>
  </si>
  <si>
    <t>21251980</t>
  </si>
  <si>
    <t>21252113</t>
  </si>
  <si>
    <t>21252112</t>
  </si>
  <si>
    <t>0701151</t>
  </si>
  <si>
    <t>0901065</t>
  </si>
  <si>
    <t>0301118</t>
  </si>
  <si>
    <t>00040299</t>
  </si>
  <si>
    <t>029120</t>
  </si>
  <si>
    <t>029118</t>
  </si>
  <si>
    <t>029122</t>
  </si>
  <si>
    <t>029119</t>
  </si>
  <si>
    <t>029121</t>
  </si>
  <si>
    <t>4310272</t>
  </si>
  <si>
    <t>400071</t>
  </si>
  <si>
    <t>10975010</t>
  </si>
  <si>
    <t>029328</t>
  </si>
  <si>
    <t>029327</t>
  </si>
  <si>
    <t>029329</t>
  </si>
  <si>
    <t>029637</t>
  </si>
  <si>
    <t>790-020313</t>
  </si>
  <si>
    <t>029163</t>
  </si>
  <si>
    <t>30011</t>
  </si>
  <si>
    <t>TM7</t>
  </si>
  <si>
    <t>4011332</t>
  </si>
  <si>
    <t>40292</t>
  </si>
  <si>
    <t>Obračunsko mjerno mjesto s godišnjom po-
trošnjom plina većom od 2.500.000 kWh, a 
manjom ili jednakom 5.000.000 kWh</t>
  </si>
  <si>
    <t>U ________________, ________________ 2017. godine            ___________________________________________________________________________</t>
  </si>
  <si>
    <t>Naručitelj: KRAPINSKO-ZAGORSKA  ŽUPANIJA, 49000 KRAPINA, MAGISTRATSKA 1, OIB:  20042466298                          Potpis:______________________</t>
  </si>
  <si>
    <t>Mjesto</t>
  </si>
  <si>
    <t>Ulica</t>
  </si>
  <si>
    <t>Dom zdravlja Krapinsko-zagorske županije</t>
  </si>
  <si>
    <t xml:space="preserve">OŠ Ante Kovačića Zlatar </t>
  </si>
  <si>
    <t xml:space="preserve">OŠ Antun Mihanović Klanjec </t>
  </si>
  <si>
    <t xml:space="preserve">OŠ Donja Stubica </t>
  </si>
  <si>
    <t xml:space="preserve">OŠ Đure Prejca </t>
  </si>
  <si>
    <t xml:space="preserve">OŠ Krapinske Toplice </t>
  </si>
  <si>
    <t xml:space="preserve">OŠ Ljudevit Gaj Mihovljan </t>
  </si>
  <si>
    <t xml:space="preserve">OŠ Pavla Štoosa </t>
  </si>
  <si>
    <t xml:space="preserve">OŠ Side Košutić </t>
  </si>
  <si>
    <t xml:space="preserve">OŠ Sveti Križ Začretje </t>
  </si>
  <si>
    <t xml:space="preserve">SŠ Konjščina </t>
  </si>
  <si>
    <t>Gimnazija A. G. Matoša - Zabok</t>
  </si>
  <si>
    <t>Šetalište Hrv. Nar. preporoda 6</t>
  </si>
  <si>
    <t>049/371-622</t>
  </si>
  <si>
    <t>info@dzkzz.hr</t>
  </si>
  <si>
    <t>049/466-832</t>
  </si>
  <si>
    <t>ured@os-akovacica-zlatar.skole.hr</t>
  </si>
  <si>
    <t>049/550-332</t>
  </si>
  <si>
    <t>skola@os-amihanovica-klanjec.skole.hr</t>
  </si>
  <si>
    <t>049/300-717</t>
  </si>
  <si>
    <t>skola@os-amihanovica-petrovsko.skole.hr</t>
  </si>
  <si>
    <t>049/588-222</t>
  </si>
  <si>
    <t>ravnatelj@os-bedekovcina.skole.hr</t>
  </si>
  <si>
    <t>049/300-920</t>
  </si>
  <si>
    <t>os-belec@os-belec.skole.hr</t>
  </si>
  <si>
    <t>049/286-201</t>
  </si>
  <si>
    <t>ured1@os-donja-stubica.skole.hr</t>
  </si>
  <si>
    <t>049/343-191</t>
  </si>
  <si>
    <t>ured@os-djure-prejca-desinic.skole.hr</t>
  </si>
  <si>
    <t>049/346-003</t>
  </si>
  <si>
    <t xml:space="preserve">ured@os-djurmanec.skole.hr </t>
  </si>
  <si>
    <t>049/430-020</t>
  </si>
  <si>
    <t>ured@os-fhorvata-kisa-lobor.skole.hr</t>
  </si>
  <si>
    <t>049/375-012</t>
  </si>
  <si>
    <t>ured@os-gornje-jesenje.skole.hr</t>
  </si>
  <si>
    <t>049/376-114</t>
  </si>
  <si>
    <t>ured.ospregrada@skole.hr</t>
  </si>
  <si>
    <t>049/553-169</t>
  </si>
  <si>
    <t>ured@os-josipa-broza-kumrovec.skole.hr</t>
  </si>
  <si>
    <t>049/465-116</t>
  </si>
  <si>
    <t>ured@os-konjscina.skole.hr</t>
  </si>
  <si>
    <t>049/232-160</t>
  </si>
  <si>
    <t>os-krapinske-toplice@kr.t-com.hr</t>
  </si>
  <si>
    <t>049/221-050</t>
  </si>
  <si>
    <t>ured@os-ksaver-sandor-djalski-zabok.skole.hr</t>
  </si>
  <si>
    <t>049/502-352</t>
  </si>
  <si>
    <t>ured@os-lijepa-nasa-tuhelj.skole.hr</t>
  </si>
  <si>
    <t>049/435-420</t>
  </si>
  <si>
    <t>os-mihovljan@os-ljgaj-mihovljan.hr</t>
  </si>
  <si>
    <t>049/466-584</t>
  </si>
  <si>
    <t>ured@os-mace.skole.hr</t>
  </si>
  <si>
    <t>049/469-161</t>
  </si>
  <si>
    <t>ured@os-marija-bistrica.skole.hr</t>
  </si>
  <si>
    <t>049/289-164</t>
  </si>
  <si>
    <t>osmggs@os-mgupca-gornjastubica.skole.hr</t>
  </si>
  <si>
    <t>049/284-245</t>
  </si>
  <si>
    <t>os-oroslavje@kr.t-com.hr</t>
  </si>
  <si>
    <t>049/554-086</t>
  </si>
  <si>
    <t>skola@os-pstoosa-kraljevecnasutli.skole.hr</t>
  </si>
  <si>
    <t>049/349-143</t>
  </si>
  <si>
    <t>radoboj@os-skosutic-radoboj.skole.hr</t>
  </si>
  <si>
    <t>049/238-149</t>
  </si>
  <si>
    <t>os-s.radica@kr.t-com.hr</t>
  </si>
  <si>
    <t>049/227-968</t>
  </si>
  <si>
    <t>ured@os-sveti-kriz-zacretje.skole.hr</t>
  </si>
  <si>
    <t>049/236-290</t>
  </si>
  <si>
    <t xml:space="preserve">ured@os-veliko-trgovisce.skole.hr </t>
  </si>
  <si>
    <t>049/341-255</t>
  </si>
  <si>
    <t>ured@os-vkovacica-humnasutli.skole.hr</t>
  </si>
  <si>
    <t>049/459-113</t>
  </si>
  <si>
    <t>ured@os-vnazor-budinscina.skole.hr</t>
  </si>
  <si>
    <t>049/461-749</t>
  </si>
  <si>
    <t>ured@os-zlatar-bistrica.skole.hr</t>
  </si>
  <si>
    <t>049/465-141</t>
  </si>
  <si>
    <t>ss-konjscina@kr.htnet.hr</t>
  </si>
  <si>
    <t>049/213-514</t>
  </si>
  <si>
    <t>sskola-bedekovcina@kr.t-com.hr</t>
  </si>
  <si>
    <t>049/587-655</t>
  </si>
  <si>
    <t>gimagm-zabok@gimagm.hr</t>
  </si>
  <si>
    <t>049/382-113</t>
  </si>
  <si>
    <t>ured@ss-krapina.skole.hr</t>
  </si>
  <si>
    <t>049/588-740</t>
  </si>
  <si>
    <t>admin@ss-oroslavje.skole.hr</t>
  </si>
  <si>
    <t>049/382-159</t>
  </si>
  <si>
    <t>ss-pregrada@kr.t-com.hr</t>
  </si>
  <si>
    <t>049/221-620</t>
  </si>
  <si>
    <t>skola.umjetnosti.zabok@kr.t-com.hr</t>
  </si>
  <si>
    <t>049/221-018</t>
  </si>
  <si>
    <t>srednjao@inet.hr</t>
  </si>
  <si>
    <t>049/467-169</t>
  </si>
  <si>
    <t>ss-zlatar@kr.htnet.hr</t>
  </si>
  <si>
    <t>049/383-100</t>
  </si>
  <si>
    <t>info@sbkt.hr</t>
  </si>
  <si>
    <t>049/204-000</t>
  </si>
  <si>
    <t>informacije@bolnica-zabok.hr</t>
  </si>
  <si>
    <t>OIB</t>
  </si>
  <si>
    <t>Telefon</t>
  </si>
  <si>
    <t>e-mail</t>
  </si>
  <si>
    <t>Ugovor</t>
  </si>
  <si>
    <t>Datum ugovora</t>
  </si>
  <si>
    <t>Vrjedi do:</t>
  </si>
  <si>
    <t>JN-01-215/1-2016</t>
  </si>
  <si>
    <t>24.06.2016.</t>
  </si>
  <si>
    <t>438/2016</t>
  </si>
  <si>
    <t>09.12.2016.</t>
  </si>
  <si>
    <t>30.11.2017.</t>
  </si>
  <si>
    <t>692-1/16</t>
  </si>
  <si>
    <t>01.05.2016.</t>
  </si>
  <si>
    <t>30.04.2017.</t>
  </si>
  <si>
    <t>STP-JN-07/2016</t>
  </si>
  <si>
    <t>24.02.2016.</t>
  </si>
  <si>
    <t>25.02.2017.</t>
  </si>
  <si>
    <t>11.05.2016.</t>
  </si>
  <si>
    <t>12.05.2016.</t>
  </si>
  <si>
    <t>1/2016</t>
  </si>
  <si>
    <t>125/2016</t>
  </si>
  <si>
    <t>01.04.2016.</t>
  </si>
  <si>
    <t>31.03.2017.</t>
  </si>
  <si>
    <t>19.04.2016.</t>
  </si>
  <si>
    <t>24 mjeseca</t>
  </si>
  <si>
    <t>26/2014</t>
  </si>
  <si>
    <t>18.04.2014.</t>
  </si>
  <si>
    <t>31.12.2018.</t>
  </si>
  <si>
    <t>109-16-O</t>
  </si>
  <si>
    <t>01.10.2016.</t>
  </si>
  <si>
    <t>30.09.2017.</t>
  </si>
  <si>
    <t>100294-400151/2016</t>
  </si>
  <si>
    <t>01.10.2017.</t>
  </si>
  <si>
    <t>01/2017</t>
  </si>
  <si>
    <t>01.01.2017.</t>
  </si>
  <si>
    <t>72/2017.</t>
  </si>
  <si>
    <t>01.02.2017.</t>
  </si>
  <si>
    <t>31.01.2018.</t>
  </si>
  <si>
    <t>3/2014.</t>
  </si>
  <si>
    <t>01.01.2014.</t>
  </si>
  <si>
    <t>91/16</t>
  </si>
  <si>
    <t>01.06.2016.</t>
  </si>
  <si>
    <t>31.05.2017.</t>
  </si>
  <si>
    <t>08.03.2016.</t>
  </si>
  <si>
    <t>957-1/16</t>
  </si>
  <si>
    <t>20.05.2016.</t>
  </si>
  <si>
    <t>21.05.2017.</t>
  </si>
  <si>
    <t>19.01.2017.</t>
  </si>
  <si>
    <t>20.01.2018.</t>
  </si>
  <si>
    <t>STP-OP-2015/9203</t>
  </si>
  <si>
    <t>01.10.2015.</t>
  </si>
  <si>
    <t>37/2017</t>
  </si>
  <si>
    <t>1229/2016</t>
  </si>
  <si>
    <t>01.06.2017.</t>
  </si>
  <si>
    <t>96/16</t>
  </si>
  <si>
    <t>01.08.2016.</t>
  </si>
  <si>
    <t>31.07.2017.</t>
  </si>
  <si>
    <t>03-636/01-16/AS</t>
  </si>
  <si>
    <t>08.06.2016.</t>
  </si>
  <si>
    <t>60 dana</t>
  </si>
  <si>
    <t>319/2015-3</t>
  </si>
  <si>
    <t>30.11.2015.</t>
  </si>
  <si>
    <t>STP-JN-40/2016</t>
  </si>
  <si>
    <t>15.12.2016.</t>
  </si>
  <si>
    <t>15.12.2017.</t>
  </si>
  <si>
    <t>180-16-o</t>
  </si>
  <si>
    <t>10.03.2016.</t>
  </si>
  <si>
    <t>12 mjeseci</t>
  </si>
  <si>
    <t>407/2016.</t>
  </si>
  <si>
    <t>01.11.2016.</t>
  </si>
  <si>
    <t>31.10.2017.</t>
  </si>
  <si>
    <t>1/2014</t>
  </si>
  <si>
    <t>109/16</t>
  </si>
  <si>
    <t>31.09.2017.</t>
  </si>
  <si>
    <t>04.03.2016.</t>
  </si>
  <si>
    <t>RWE</t>
  </si>
  <si>
    <t>01/2016</t>
  </si>
  <si>
    <t>01.07.2016.</t>
  </si>
  <si>
    <t>30.06.2017.</t>
  </si>
  <si>
    <t>1432-1/16</t>
  </si>
  <si>
    <t>1264-1/16</t>
  </si>
  <si>
    <t>01.07.2015.</t>
  </si>
  <si>
    <t>12.12.2013.</t>
  </si>
  <si>
    <t>30 dana</t>
  </si>
  <si>
    <t>70051-5-2015-2016</t>
  </si>
  <si>
    <t>B-999102-6</t>
  </si>
  <si>
    <t>01.03.2017.</t>
  </si>
  <si>
    <t>01.03.2018.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</si>
</sst>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bscript"/>
      <sz val="11"/>
      <color rgb="FF0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12" fillId="2" borderId="6" applyNumberFormat="0" applyAlignment="0" applyProtection="0"/>
    <xf numFmtId="0" fontId="24" fillId="0" borderId="0"/>
    <xf numFmtId="0" fontId="29" fillId="0" borderId="0"/>
    <xf numFmtId="0" fontId="34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5" fillId="0" borderId="0" xfId="0" applyFont="1"/>
    <xf numFmtId="0" fontId="4" fillId="0" borderId="1" xfId="3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left"/>
    </xf>
    <xf numFmtId="0" fontId="3" fillId="0" borderId="1" xfId="2" applyBorder="1"/>
    <xf numFmtId="0" fontId="17" fillId="0" borderId="1" xfId="4" applyFont="1" applyFill="1" applyBorder="1" applyAlignment="1">
      <alignment horizontal="left"/>
    </xf>
    <xf numFmtId="0" fontId="3" fillId="0" borderId="1" xfId="2" applyBorder="1" applyAlignment="1">
      <alignment horizontal="left"/>
    </xf>
    <xf numFmtId="0" fontId="16" fillId="0" borderId="1" xfId="2" applyFont="1" applyBorder="1" applyAlignment="1">
      <alignment horizontal="left" wrapText="1"/>
    </xf>
    <xf numFmtId="0" fontId="5" fillId="0" borderId="7" xfId="2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0" xfId="0" applyFont="1"/>
    <xf numFmtId="0" fontId="0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21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9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5" xfId="0" applyFill="1" applyBorder="1"/>
    <xf numFmtId="0" fontId="0" fillId="0" borderId="12" xfId="0" applyFont="1" applyBorder="1"/>
    <xf numFmtId="0" fontId="0" fillId="3" borderId="1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1" fillId="3" borderId="10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/>
    <xf numFmtId="0" fontId="0" fillId="0" borderId="3" xfId="0" applyBorder="1"/>
    <xf numFmtId="0" fontId="0" fillId="0" borderId="17" xfId="0" applyBorder="1"/>
    <xf numFmtId="0" fontId="2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/>
    <xf numFmtId="0" fontId="11" fillId="0" borderId="1" xfId="2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3" fontId="15" fillId="0" borderId="1" xfId="6" applyNumberFormat="1" applyFont="1" applyBorder="1" applyAlignment="1">
      <alignment horizontal="center" vertical="center" wrapText="1"/>
    </xf>
    <xf numFmtId="3" fontId="17" fillId="0" borderId="1" xfId="6" applyNumberFormat="1" applyFont="1" applyBorder="1" applyAlignment="1">
      <alignment horizontal="center" vertical="center" wrapText="1"/>
    </xf>
    <xf numFmtId="3" fontId="17" fillId="0" borderId="4" xfId="6" applyNumberFormat="1" applyFont="1" applyBorder="1" applyAlignment="1">
      <alignment horizontal="center" vertical="center" wrapText="1"/>
    </xf>
    <xf numFmtId="0" fontId="29" fillId="0" borderId="0" xfId="6" applyAlignment="1">
      <alignment horizontal="center" vertical="center"/>
    </xf>
    <xf numFmtId="0" fontId="15" fillId="0" borderId="1" xfId="6" applyFont="1" applyBorder="1" applyAlignment="1">
      <alignment horizontal="left"/>
    </xf>
    <xf numFmtId="3" fontId="15" fillId="0" borderId="1" xfId="6" applyNumberFormat="1" applyFont="1" applyBorder="1"/>
    <xf numFmtId="3" fontId="17" fillId="0" borderId="1" xfId="6" applyNumberFormat="1" applyFont="1" applyFill="1" applyBorder="1"/>
    <xf numFmtId="4" fontId="18" fillId="0" borderId="1" xfId="6" applyNumberFormat="1" applyFont="1" applyBorder="1" applyAlignment="1"/>
    <xf numFmtId="0" fontId="3" fillId="0" borderId="1" xfId="2" applyFont="1" applyBorder="1" applyAlignment="1">
      <alignment horizontal="left"/>
    </xf>
    <xf numFmtId="0" fontId="29" fillId="0" borderId="0" xfId="6"/>
    <xf numFmtId="0" fontId="3" fillId="0" borderId="1" xfId="2" applyFont="1" applyBorder="1"/>
    <xf numFmtId="0" fontId="15" fillId="0" borderId="1" xfId="6" applyFont="1" applyBorder="1" applyAlignment="1">
      <alignment horizontal="left" vertical="center"/>
    </xf>
    <xf numFmtId="0" fontId="15" fillId="0" borderId="1" xfId="4" applyFont="1" applyFill="1" applyBorder="1" applyAlignment="1">
      <alignment horizontal="left"/>
    </xf>
    <xf numFmtId="3" fontId="28" fillId="0" borderId="1" xfId="6" applyNumberFormat="1" applyFont="1" applyFill="1" applyBorder="1"/>
    <xf numFmtId="0" fontId="30" fillId="0" borderId="1" xfId="2" applyFont="1" applyBorder="1"/>
    <xf numFmtId="0" fontId="13" fillId="0" borderId="1" xfId="6" applyFont="1" applyBorder="1" applyAlignment="1">
      <alignment horizontal="left"/>
    </xf>
    <xf numFmtId="3" fontId="17" fillId="0" borderId="1" xfId="6" applyNumberFormat="1" applyFont="1" applyBorder="1"/>
    <xf numFmtId="3" fontId="28" fillId="0" borderId="1" xfId="6" applyNumberFormat="1" applyFont="1" applyBorder="1"/>
    <xf numFmtId="0" fontId="3" fillId="0" borderId="1" xfId="2" applyFont="1" applyBorder="1" applyAlignment="1">
      <alignment horizontal="left" wrapText="1"/>
    </xf>
    <xf numFmtId="0" fontId="30" fillId="0" borderId="1" xfId="2" applyFont="1" applyBorder="1" applyAlignment="1">
      <alignment horizontal="left"/>
    </xf>
    <xf numFmtId="0" fontId="30" fillId="0" borderId="1" xfId="2" applyFont="1" applyBorder="1" applyAlignment="1">
      <alignment horizontal="left" wrapText="1"/>
    </xf>
    <xf numFmtId="3" fontId="18" fillId="0" borderId="1" xfId="6" applyNumberFormat="1" applyFont="1" applyBorder="1"/>
    <xf numFmtId="0" fontId="1" fillId="0" borderId="1" xfId="6" applyFont="1" applyBorder="1"/>
    <xf numFmtId="0" fontId="29" fillId="0" borderId="1" xfId="6" applyBorder="1" applyAlignment="1">
      <alignment horizontal="left"/>
    </xf>
    <xf numFmtId="0" fontId="29" fillId="0" borderId="1" xfId="6" applyBorder="1"/>
    <xf numFmtId="0" fontId="29" fillId="0" borderId="0" xfId="6" applyBorder="1"/>
    <xf numFmtId="0" fontId="1" fillId="0" borderId="0" xfId="6" applyFont="1"/>
    <xf numFmtId="3" fontId="29" fillId="0" borderId="0" xfId="6" applyNumberFormat="1"/>
    <xf numFmtId="3" fontId="18" fillId="0" borderId="0" xfId="6" applyNumberFormat="1" applyFont="1"/>
    <xf numFmtId="0" fontId="29" fillId="0" borderId="0" xfId="6" applyAlignment="1">
      <alignment horizontal="left"/>
    </xf>
    <xf numFmtId="0" fontId="0" fillId="0" borderId="14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3" fontId="17" fillId="4" borderId="1" xfId="6" applyNumberFormat="1" applyFont="1" applyFill="1" applyBorder="1"/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 wrapText="1"/>
    </xf>
    <xf numFmtId="3" fontId="5" fillId="0" borderId="0" xfId="0" applyNumberFormat="1" applyFont="1"/>
    <xf numFmtId="0" fontId="33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3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3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wrapText="1"/>
    </xf>
    <xf numFmtId="0" fontId="18" fillId="0" borderId="1" xfId="6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5" fillId="0" borderId="1" xfId="6" applyFont="1" applyBorder="1" applyAlignment="1">
      <alignment horizontal="left" vertical="center"/>
    </xf>
    <xf numFmtId="0" fontId="15" fillId="0" borderId="3" xfId="6" applyFont="1" applyBorder="1" applyAlignment="1">
      <alignment horizontal="left" vertical="center"/>
    </xf>
    <xf numFmtId="0" fontId="15" fillId="0" borderId="4" xfId="6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31" fillId="0" borderId="1" xfId="3" applyFont="1" applyFill="1" applyBorder="1" applyAlignment="1">
      <alignment horizontal="center" vertical="center" wrapText="1"/>
    </xf>
    <xf numFmtId="49" fontId="0" fillId="0" borderId="0" xfId="0" applyNumberFormat="1"/>
    <xf numFmtId="49" fontId="31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Fill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/>
  </cellXfs>
  <cellStyles count="10">
    <cellStyle name="Calculation" xfId="4" builtinId="22"/>
    <cellStyle name="Normal" xfId="0" builtinId="0"/>
    <cellStyle name="Normal 2" xfId="2"/>
    <cellStyle name="Normal 3" xfId="1"/>
    <cellStyle name="Normal 4" xfId="3"/>
    <cellStyle name="Normal 4 2" xfId="8"/>
    <cellStyle name="Normal 5" xfId="6"/>
    <cellStyle name="Normal 5 2" xfId="9"/>
    <cellStyle name="Normal 6" xfId="7"/>
    <cellStyle name="Obično_Li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'Prilog II'!$C$19</c:f>
              <c:strCache>
                <c:ptCount val="1"/>
                <c:pt idx="0">
                  <c:v>Dvogodišnje energetske potrebe (kWh)</c:v>
                </c:pt>
              </c:strCache>
            </c:strRef>
          </c:tx>
          <c:invertIfNegative val="0"/>
          <c:cat>
            <c:strRef>
              <c:f>'Prilog II'!$A$21:$A$26</c:f>
              <c:strCache>
                <c:ptCount val="6"/>
                <c:pt idx="0">
                  <c:v>TM1</c:v>
                </c:pt>
                <c:pt idx="1">
                  <c:v>TM2</c:v>
                </c:pt>
                <c:pt idx="2">
                  <c:v>TM3</c:v>
                </c:pt>
                <c:pt idx="3">
                  <c:v>TM4</c:v>
                </c:pt>
                <c:pt idx="4">
                  <c:v>TM5</c:v>
                </c:pt>
                <c:pt idx="5">
                  <c:v>TM7</c:v>
                </c:pt>
              </c:strCache>
            </c:strRef>
          </c:cat>
          <c:val>
            <c:numRef>
              <c:f>'Prilog II'!$C$21:$C$26</c:f>
              <c:numCache>
                <c:formatCode>#,##0</c:formatCode>
                <c:ptCount val="6"/>
                <c:pt idx="0">
                  <c:v>115527</c:v>
                </c:pt>
                <c:pt idx="1">
                  <c:v>847853</c:v>
                </c:pt>
                <c:pt idx="2">
                  <c:v>3331952</c:v>
                </c:pt>
                <c:pt idx="3">
                  <c:v>1268978</c:v>
                </c:pt>
                <c:pt idx="4">
                  <c:v>28852860</c:v>
                </c:pt>
                <c:pt idx="5">
                  <c:v>15341486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56736"/>
        <c:axId val="137570560"/>
        <c:axId val="0"/>
      </c:bar3DChart>
      <c:catAx>
        <c:axId val="13835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570560"/>
        <c:crosses val="autoZero"/>
        <c:auto val="1"/>
        <c:lblAlgn val="ctr"/>
        <c:lblOffset val="100"/>
        <c:noMultiLvlLbl val="0"/>
      </c:catAx>
      <c:valAx>
        <c:axId val="13757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356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32374</xdr:colOff>
      <xdr:row>17</xdr:row>
      <xdr:rowOff>142811</xdr:rowOff>
    </xdr:from>
    <xdr:to>
      <xdr:col>11</xdr:col>
      <xdr:colOff>428936</xdr:colOff>
      <xdr:row>24</xdr:row>
      <xdr:rowOff>745192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opLeftCell="A16" zoomScale="85" zoomScaleNormal="85" workbookViewId="0">
      <selection activeCell="F15" sqref="F15"/>
    </sheetView>
  </sheetViews>
  <sheetFormatPr defaultColWidth="9.140625" defaultRowHeight="12.75" x14ac:dyDescent="0.2"/>
  <cols>
    <col min="1" max="1" width="9.140625" style="62"/>
    <col min="2" max="2" width="47.85546875" style="62" bestFit="1" customWidth="1"/>
    <col min="3" max="3" width="22.140625" style="62" bestFit="1" customWidth="1"/>
    <col min="4" max="4" width="11.140625" style="79" bestFit="1" customWidth="1"/>
    <col min="5" max="5" width="14.7109375" style="80" bestFit="1" customWidth="1"/>
    <col min="6" max="6" width="14.7109375" style="81" bestFit="1" customWidth="1"/>
    <col min="7" max="7" width="14.7109375" style="81" customWidth="1"/>
    <col min="8" max="8" width="13.140625" style="79" customWidth="1"/>
    <col min="9" max="9" width="11.7109375" style="82" customWidth="1"/>
    <col min="10" max="10" width="19" style="62" customWidth="1"/>
    <col min="11" max="16384" width="9.140625" style="62"/>
  </cols>
  <sheetData>
    <row r="1" spans="1:10" s="56" customFormat="1" ht="47.25" x14ac:dyDescent="0.25">
      <c r="A1" s="6" t="s">
        <v>2</v>
      </c>
      <c r="B1" s="52" t="s">
        <v>3</v>
      </c>
      <c r="C1" s="52" t="s">
        <v>4</v>
      </c>
      <c r="D1" s="52" t="s">
        <v>71</v>
      </c>
      <c r="E1" s="53" t="s">
        <v>185</v>
      </c>
      <c r="F1" s="54" t="s">
        <v>186</v>
      </c>
      <c r="G1" s="55" t="s">
        <v>187</v>
      </c>
      <c r="H1" s="7" t="s">
        <v>188</v>
      </c>
      <c r="I1" s="13" t="s">
        <v>189</v>
      </c>
      <c r="J1" s="7" t="s">
        <v>121</v>
      </c>
    </row>
    <row r="2" spans="1:10" ht="15" x14ac:dyDescent="0.25">
      <c r="A2" s="110">
        <v>1</v>
      </c>
      <c r="B2" s="111" t="s">
        <v>5</v>
      </c>
      <c r="C2" s="111" t="s">
        <v>6</v>
      </c>
      <c r="D2" s="57" t="s">
        <v>72</v>
      </c>
      <c r="E2" s="58">
        <v>246359.78999999998</v>
      </c>
      <c r="F2" s="59">
        <v>250826</v>
      </c>
      <c r="G2" s="60">
        <v>120971.16088750001</v>
      </c>
      <c r="H2" s="61" t="s">
        <v>122</v>
      </c>
      <c r="I2" s="8">
        <v>40</v>
      </c>
      <c r="J2" s="9" t="s">
        <v>123</v>
      </c>
    </row>
    <row r="3" spans="1:10" ht="15" x14ac:dyDescent="0.25">
      <c r="A3" s="110"/>
      <c r="B3" s="111"/>
      <c r="C3" s="111"/>
      <c r="D3" s="57">
        <v>23642641</v>
      </c>
      <c r="E3" s="58">
        <v>468.05</v>
      </c>
      <c r="F3" s="59">
        <v>485</v>
      </c>
      <c r="G3" s="60">
        <v>393.07118499999996</v>
      </c>
      <c r="H3" s="63" t="s">
        <v>124</v>
      </c>
      <c r="I3" s="11">
        <v>10</v>
      </c>
      <c r="J3" s="9" t="s">
        <v>123</v>
      </c>
    </row>
    <row r="4" spans="1:10" ht="15" x14ac:dyDescent="0.25">
      <c r="A4" s="110"/>
      <c r="B4" s="64" t="s">
        <v>7</v>
      </c>
      <c r="C4" s="64" t="s">
        <v>8</v>
      </c>
      <c r="D4" s="57" t="s">
        <v>75</v>
      </c>
      <c r="E4" s="58">
        <v>26122.75</v>
      </c>
      <c r="F4" s="59">
        <v>29270</v>
      </c>
      <c r="G4" s="60">
        <v>14432.53507625</v>
      </c>
      <c r="H4" s="63" t="s">
        <v>125</v>
      </c>
      <c r="I4" s="11">
        <v>20</v>
      </c>
      <c r="J4" s="9" t="s">
        <v>123</v>
      </c>
    </row>
    <row r="5" spans="1:10" ht="15" x14ac:dyDescent="0.25">
      <c r="A5" s="110"/>
      <c r="B5" s="112" t="s">
        <v>9</v>
      </c>
      <c r="C5" s="112" t="s">
        <v>10</v>
      </c>
      <c r="D5" s="57" t="s">
        <v>77</v>
      </c>
      <c r="E5" s="58">
        <v>13868</v>
      </c>
      <c r="F5" s="59">
        <v>14078</v>
      </c>
      <c r="G5" s="60">
        <v>7026.5322150000002</v>
      </c>
      <c r="H5" s="63" t="s">
        <v>126</v>
      </c>
      <c r="I5" s="11">
        <v>10</v>
      </c>
      <c r="J5" s="9" t="s">
        <v>123</v>
      </c>
    </row>
    <row r="6" spans="1:10" ht="15" x14ac:dyDescent="0.25">
      <c r="A6" s="110"/>
      <c r="B6" s="113"/>
      <c r="C6" s="113"/>
      <c r="D6" s="57">
        <v>20017511</v>
      </c>
      <c r="E6" s="58">
        <v>10141.56</v>
      </c>
      <c r="F6" s="59">
        <v>11031</v>
      </c>
      <c r="G6" s="60">
        <v>5564.6292625000006</v>
      </c>
      <c r="H6" s="65" t="s">
        <v>126</v>
      </c>
      <c r="I6" s="10">
        <v>10</v>
      </c>
      <c r="J6" s="9" t="s">
        <v>123</v>
      </c>
    </row>
    <row r="7" spans="1:10" ht="15" x14ac:dyDescent="0.25">
      <c r="A7" s="110">
        <v>2</v>
      </c>
      <c r="B7" s="111" t="s">
        <v>11</v>
      </c>
      <c r="C7" s="111" t="s">
        <v>12</v>
      </c>
      <c r="D7" s="57" t="s">
        <v>79</v>
      </c>
      <c r="E7" s="58">
        <v>763.42000000000007</v>
      </c>
      <c r="F7" s="90">
        <v>40</v>
      </c>
      <c r="G7" s="60">
        <v>173.56</v>
      </c>
      <c r="H7" s="63" t="s">
        <v>124</v>
      </c>
      <c r="I7" s="11">
        <v>10</v>
      </c>
      <c r="J7" s="9" t="s">
        <v>127</v>
      </c>
    </row>
    <row r="8" spans="1:10" ht="15" x14ac:dyDescent="0.25">
      <c r="A8" s="110"/>
      <c r="B8" s="111"/>
      <c r="C8" s="111"/>
      <c r="D8" s="57" t="s">
        <v>80</v>
      </c>
      <c r="E8" s="58">
        <v>27136.489999999998</v>
      </c>
      <c r="F8" s="59">
        <v>30124</v>
      </c>
      <c r="G8" s="60">
        <v>17252.029255000001</v>
      </c>
      <c r="H8" s="63" t="s">
        <v>125</v>
      </c>
      <c r="I8" s="11">
        <v>20</v>
      </c>
      <c r="J8" s="9" t="s">
        <v>127</v>
      </c>
    </row>
    <row r="9" spans="1:10" ht="15" x14ac:dyDescent="0.25">
      <c r="A9" s="110"/>
      <c r="B9" s="111"/>
      <c r="C9" s="111"/>
      <c r="D9" s="57" t="s">
        <v>81</v>
      </c>
      <c r="E9" s="58">
        <v>35766.18</v>
      </c>
      <c r="F9" s="59">
        <v>26477</v>
      </c>
      <c r="G9" s="60">
        <v>15117.987663749998</v>
      </c>
      <c r="H9" s="63" t="s">
        <v>125</v>
      </c>
      <c r="I9" s="11">
        <v>20</v>
      </c>
      <c r="J9" s="9" t="s">
        <v>127</v>
      </c>
    </row>
    <row r="10" spans="1:10" ht="15" x14ac:dyDescent="0.25">
      <c r="A10" s="110"/>
      <c r="B10" s="111"/>
      <c r="C10" s="111"/>
      <c r="D10" s="57" t="s">
        <v>82</v>
      </c>
      <c r="E10" s="58">
        <v>10193.18</v>
      </c>
      <c r="F10" s="59">
        <v>10408</v>
      </c>
      <c r="G10" s="60">
        <v>6151.1070300000001</v>
      </c>
      <c r="H10" s="63" t="s">
        <v>126</v>
      </c>
      <c r="I10" s="11">
        <v>10</v>
      </c>
      <c r="J10" s="9" t="s">
        <v>127</v>
      </c>
    </row>
    <row r="11" spans="1:10" ht="15" x14ac:dyDescent="0.25">
      <c r="A11" s="110"/>
      <c r="B11" s="64" t="s">
        <v>13</v>
      </c>
      <c r="C11" s="64" t="s">
        <v>14</v>
      </c>
      <c r="D11" s="57" t="s">
        <v>83</v>
      </c>
      <c r="E11" s="58">
        <v>22071.480000000003</v>
      </c>
      <c r="F11" s="59">
        <v>19314</v>
      </c>
      <c r="G11" s="60">
        <v>11461.604650000001</v>
      </c>
      <c r="H11" s="63" t="s">
        <v>126</v>
      </c>
      <c r="I11" s="11">
        <v>10</v>
      </c>
      <c r="J11" s="9" t="s">
        <v>127</v>
      </c>
    </row>
    <row r="12" spans="1:10" ht="15" x14ac:dyDescent="0.25">
      <c r="A12" s="110"/>
      <c r="B12" s="64" t="s">
        <v>15</v>
      </c>
      <c r="C12" s="64" t="s">
        <v>16</v>
      </c>
      <c r="D12" s="57" t="s">
        <v>84</v>
      </c>
      <c r="E12" s="58">
        <v>31076.63</v>
      </c>
      <c r="F12" s="59">
        <v>27837</v>
      </c>
      <c r="G12" s="60">
        <v>16091.331308750001</v>
      </c>
      <c r="H12" s="61" t="s">
        <v>125</v>
      </c>
      <c r="I12" s="8">
        <v>20</v>
      </c>
      <c r="J12" s="9" t="s">
        <v>127</v>
      </c>
    </row>
    <row r="13" spans="1:10" ht="15" x14ac:dyDescent="0.25">
      <c r="A13" s="110"/>
      <c r="B13" s="111" t="s">
        <v>17</v>
      </c>
      <c r="C13" s="111" t="s">
        <v>18</v>
      </c>
      <c r="D13" s="57" t="s">
        <v>85</v>
      </c>
      <c r="E13" s="58">
        <v>224867.51</v>
      </c>
      <c r="F13" s="59">
        <v>213507</v>
      </c>
      <c r="G13" s="60">
        <v>119595.60600000001</v>
      </c>
      <c r="H13" s="63" t="s">
        <v>122</v>
      </c>
      <c r="I13" s="11">
        <v>40</v>
      </c>
      <c r="J13" s="9" t="s">
        <v>127</v>
      </c>
    </row>
    <row r="14" spans="1:10" ht="15" x14ac:dyDescent="0.25">
      <c r="A14" s="110"/>
      <c r="B14" s="111"/>
      <c r="C14" s="111"/>
      <c r="D14" s="57" t="s">
        <v>86</v>
      </c>
      <c r="E14" s="58">
        <v>99.69</v>
      </c>
      <c r="F14" s="59">
        <v>158</v>
      </c>
      <c r="G14" s="60">
        <v>242.66899999999998</v>
      </c>
      <c r="H14" s="63" t="s">
        <v>124</v>
      </c>
      <c r="I14" s="11">
        <v>10</v>
      </c>
      <c r="J14" s="9" t="s">
        <v>127</v>
      </c>
    </row>
    <row r="15" spans="1:10" ht="15" x14ac:dyDescent="0.25">
      <c r="A15" s="110"/>
      <c r="B15" s="111" t="s">
        <v>19</v>
      </c>
      <c r="C15" s="111" t="s">
        <v>20</v>
      </c>
      <c r="D15" s="57" t="s">
        <v>87</v>
      </c>
      <c r="E15" s="58">
        <v>0</v>
      </c>
      <c r="F15" s="90">
        <v>0</v>
      </c>
      <c r="G15" s="60">
        <v>150</v>
      </c>
      <c r="H15" s="63" t="s">
        <v>124</v>
      </c>
      <c r="I15" s="11">
        <v>10</v>
      </c>
      <c r="J15" s="9" t="s">
        <v>127</v>
      </c>
    </row>
    <row r="16" spans="1:10" ht="15" x14ac:dyDescent="0.25">
      <c r="A16" s="110"/>
      <c r="B16" s="111"/>
      <c r="C16" s="111"/>
      <c r="D16" s="57" t="s">
        <v>88</v>
      </c>
      <c r="E16" s="58">
        <v>16873.629999999997</v>
      </c>
      <c r="F16" s="59">
        <v>21627</v>
      </c>
      <c r="G16" s="60">
        <v>12751.770975000001</v>
      </c>
      <c r="H16" s="61" t="s">
        <v>126</v>
      </c>
      <c r="I16" s="8">
        <v>10</v>
      </c>
      <c r="J16" s="9" t="s">
        <v>127</v>
      </c>
    </row>
    <row r="17" spans="1:10" ht="15" x14ac:dyDescent="0.25">
      <c r="A17" s="51">
        <v>3</v>
      </c>
      <c r="B17" s="64" t="s">
        <v>21</v>
      </c>
      <c r="C17" s="64" t="s">
        <v>22</v>
      </c>
      <c r="D17" s="57" t="s">
        <v>89</v>
      </c>
      <c r="E17" s="58">
        <v>387453</v>
      </c>
      <c r="F17" s="59">
        <v>462335</v>
      </c>
      <c r="G17" s="60">
        <v>237465.52343750003</v>
      </c>
      <c r="H17" s="63" t="s">
        <v>122</v>
      </c>
      <c r="I17" s="11">
        <v>40</v>
      </c>
      <c r="J17" s="9" t="s">
        <v>128</v>
      </c>
    </row>
    <row r="18" spans="1:10" ht="15" x14ac:dyDescent="0.25">
      <c r="A18" s="110">
        <v>4</v>
      </c>
      <c r="B18" s="64" t="s">
        <v>23</v>
      </c>
      <c r="C18" s="64" t="s">
        <v>24</v>
      </c>
      <c r="D18" s="57" t="s">
        <v>90</v>
      </c>
      <c r="E18" s="58">
        <v>1021379</v>
      </c>
      <c r="F18" s="59">
        <v>1114819</v>
      </c>
      <c r="G18" s="60">
        <v>516314.62237500004</v>
      </c>
      <c r="H18" s="63" t="s">
        <v>129</v>
      </c>
      <c r="I18" s="11">
        <v>60</v>
      </c>
      <c r="J18" s="9" t="s">
        <v>130</v>
      </c>
    </row>
    <row r="19" spans="1:10" ht="15" x14ac:dyDescent="0.25">
      <c r="A19" s="110"/>
      <c r="B19" s="64" t="s">
        <v>91</v>
      </c>
      <c r="C19" s="64" t="s">
        <v>92</v>
      </c>
      <c r="D19" s="57" t="s">
        <v>93</v>
      </c>
      <c r="E19" s="58">
        <v>13701</v>
      </c>
      <c r="F19" s="59">
        <v>20348</v>
      </c>
      <c r="G19" s="60">
        <v>10771.796374999998</v>
      </c>
      <c r="H19" s="63" t="s">
        <v>126</v>
      </c>
      <c r="I19" s="11">
        <v>10</v>
      </c>
      <c r="J19" s="9" t="s">
        <v>128</v>
      </c>
    </row>
    <row r="20" spans="1:10" ht="15" x14ac:dyDescent="0.25">
      <c r="A20" s="110"/>
      <c r="B20" s="64" t="s">
        <v>25</v>
      </c>
      <c r="C20" s="64" t="s">
        <v>26</v>
      </c>
      <c r="D20" s="57" t="s">
        <v>94</v>
      </c>
      <c r="E20" s="58">
        <v>46317</v>
      </c>
      <c r="F20" s="66">
        <v>53072</v>
      </c>
      <c r="G20" s="60">
        <v>27843.889499999997</v>
      </c>
      <c r="H20" s="67" t="s">
        <v>131</v>
      </c>
      <c r="I20" s="11">
        <v>20</v>
      </c>
      <c r="J20" s="9" t="s">
        <v>128</v>
      </c>
    </row>
    <row r="21" spans="1:10" ht="15" x14ac:dyDescent="0.25">
      <c r="A21" s="110"/>
      <c r="B21" s="64" t="s">
        <v>27</v>
      </c>
      <c r="C21" s="64" t="s">
        <v>28</v>
      </c>
      <c r="D21" s="57" t="s">
        <v>96</v>
      </c>
      <c r="E21" s="58">
        <v>80451</v>
      </c>
      <c r="F21" s="59">
        <v>94246</v>
      </c>
      <c r="G21" s="60">
        <v>49079.161999999989</v>
      </c>
      <c r="H21" s="63" t="s">
        <v>131</v>
      </c>
      <c r="I21" s="11">
        <v>30</v>
      </c>
      <c r="J21" s="9" t="s">
        <v>128</v>
      </c>
    </row>
    <row r="22" spans="1:10" ht="15" x14ac:dyDescent="0.25">
      <c r="A22" s="51">
        <v>5</v>
      </c>
      <c r="B22" s="64" t="s">
        <v>29</v>
      </c>
      <c r="C22" s="64" t="s">
        <v>30</v>
      </c>
      <c r="D22" s="57" t="s">
        <v>97</v>
      </c>
      <c r="E22" s="58">
        <v>172889</v>
      </c>
      <c r="F22" s="59">
        <v>204895</v>
      </c>
      <c r="G22" s="60">
        <v>85710.041562500017</v>
      </c>
      <c r="H22" s="63" t="s">
        <v>122</v>
      </c>
      <c r="I22" s="11">
        <v>40</v>
      </c>
      <c r="J22" s="9" t="s">
        <v>132</v>
      </c>
    </row>
    <row r="23" spans="1:10" ht="15" x14ac:dyDescent="0.25">
      <c r="A23" s="110">
        <v>6</v>
      </c>
      <c r="B23" s="64" t="s">
        <v>31</v>
      </c>
      <c r="C23" s="64" t="s">
        <v>32</v>
      </c>
      <c r="D23" s="68">
        <v>25483188</v>
      </c>
      <c r="E23" s="58">
        <v>9155</v>
      </c>
      <c r="F23" s="59">
        <v>14676</v>
      </c>
      <c r="G23" s="60">
        <v>7181.9110137500011</v>
      </c>
      <c r="H23" s="63" t="s">
        <v>126</v>
      </c>
      <c r="I23" s="11">
        <v>10</v>
      </c>
      <c r="J23" s="9" t="s">
        <v>133</v>
      </c>
    </row>
    <row r="24" spans="1:10" ht="15" x14ac:dyDescent="0.25">
      <c r="A24" s="110"/>
      <c r="B24" s="111" t="s">
        <v>33</v>
      </c>
      <c r="C24" s="111" t="s">
        <v>32</v>
      </c>
      <c r="D24" s="57" t="s">
        <v>98</v>
      </c>
      <c r="E24" s="58">
        <v>7023</v>
      </c>
      <c r="F24" s="59">
        <v>20291</v>
      </c>
      <c r="G24" s="60">
        <v>9897.3561537499991</v>
      </c>
      <c r="H24" s="63" t="s">
        <v>126</v>
      </c>
      <c r="I24" s="11">
        <v>10</v>
      </c>
      <c r="J24" s="9" t="s">
        <v>133</v>
      </c>
    </row>
    <row r="25" spans="1:10" ht="15" x14ac:dyDescent="0.25">
      <c r="A25" s="110"/>
      <c r="B25" s="111"/>
      <c r="C25" s="111"/>
      <c r="D25" s="57" t="s">
        <v>99</v>
      </c>
      <c r="E25" s="58">
        <v>15166</v>
      </c>
      <c r="F25" s="59">
        <v>21616</v>
      </c>
      <c r="G25" s="60">
        <v>10519.965624999999</v>
      </c>
      <c r="H25" s="63" t="s">
        <v>126</v>
      </c>
      <c r="I25" s="11">
        <v>10</v>
      </c>
      <c r="J25" s="9" t="s">
        <v>133</v>
      </c>
    </row>
    <row r="26" spans="1:10" ht="15" x14ac:dyDescent="0.25">
      <c r="A26" s="110">
        <v>7</v>
      </c>
      <c r="B26" s="111" t="s">
        <v>34</v>
      </c>
      <c r="C26" s="111" t="s">
        <v>35</v>
      </c>
      <c r="D26" s="68">
        <v>20046343</v>
      </c>
      <c r="E26" s="58">
        <v>1734</v>
      </c>
      <c r="F26" s="69">
        <v>2095</v>
      </c>
      <c r="G26" s="60">
        <v>1200.432875</v>
      </c>
      <c r="H26" s="63" t="s">
        <v>124</v>
      </c>
      <c r="I26" s="11">
        <v>10</v>
      </c>
      <c r="J26" s="9" t="s">
        <v>134</v>
      </c>
    </row>
    <row r="27" spans="1:10" ht="15" x14ac:dyDescent="0.25">
      <c r="A27" s="110"/>
      <c r="B27" s="111"/>
      <c r="C27" s="111"/>
      <c r="D27" s="57" t="s">
        <v>100</v>
      </c>
      <c r="E27" s="58">
        <v>212550</v>
      </c>
      <c r="F27" s="69">
        <v>249467</v>
      </c>
      <c r="G27" s="60">
        <v>114668.45787499999</v>
      </c>
      <c r="H27" s="61" t="s">
        <v>122</v>
      </c>
      <c r="I27" s="8">
        <v>40</v>
      </c>
      <c r="J27" s="9" t="s">
        <v>134</v>
      </c>
    </row>
    <row r="28" spans="1:10" ht="15" x14ac:dyDescent="0.25">
      <c r="A28" s="110"/>
      <c r="B28" s="64" t="s">
        <v>36</v>
      </c>
      <c r="C28" s="64" t="s">
        <v>37</v>
      </c>
      <c r="D28" s="57" t="s">
        <v>101</v>
      </c>
      <c r="E28" s="58">
        <v>45168</v>
      </c>
      <c r="F28" s="70">
        <v>52115</v>
      </c>
      <c r="G28" s="60">
        <v>24219.141749999999</v>
      </c>
      <c r="H28" s="67" t="s">
        <v>131</v>
      </c>
      <c r="I28" s="11">
        <v>20</v>
      </c>
      <c r="J28" s="9" t="s">
        <v>134</v>
      </c>
    </row>
    <row r="29" spans="1:10" ht="15" x14ac:dyDescent="0.25">
      <c r="A29" s="110"/>
      <c r="B29" s="64" t="s">
        <v>38</v>
      </c>
      <c r="C29" s="64" t="s">
        <v>39</v>
      </c>
      <c r="D29" s="57">
        <v>19253445</v>
      </c>
      <c r="E29" s="58">
        <v>93211</v>
      </c>
      <c r="F29" s="69">
        <v>74107</v>
      </c>
      <c r="G29" s="60">
        <v>38084.799874999997</v>
      </c>
      <c r="H29" s="63" t="s">
        <v>131</v>
      </c>
      <c r="I29" s="11">
        <v>30</v>
      </c>
      <c r="J29" s="9" t="s">
        <v>134</v>
      </c>
    </row>
    <row r="30" spans="1:10" ht="15" x14ac:dyDescent="0.25">
      <c r="A30" s="110"/>
      <c r="B30" s="64" t="s">
        <v>40</v>
      </c>
      <c r="C30" s="64" t="s">
        <v>41</v>
      </c>
      <c r="D30" s="57" t="s">
        <v>102</v>
      </c>
      <c r="E30" s="58">
        <v>26166</v>
      </c>
      <c r="F30" s="69">
        <v>24682</v>
      </c>
      <c r="G30" s="60">
        <v>11703.002375</v>
      </c>
      <c r="H30" s="63" t="s">
        <v>125</v>
      </c>
      <c r="I30" s="11">
        <v>20</v>
      </c>
      <c r="J30" s="9" t="s">
        <v>134</v>
      </c>
    </row>
    <row r="31" spans="1:10" ht="15" x14ac:dyDescent="0.25">
      <c r="A31" s="110"/>
      <c r="B31" s="64" t="s">
        <v>42</v>
      </c>
      <c r="C31" s="64" t="s">
        <v>43</v>
      </c>
      <c r="D31" s="57" t="s">
        <v>103</v>
      </c>
      <c r="E31" s="58">
        <v>70220</v>
      </c>
      <c r="F31" s="69">
        <v>74577</v>
      </c>
      <c r="G31" s="60">
        <v>37670.103999999999</v>
      </c>
      <c r="H31" s="63" t="s">
        <v>131</v>
      </c>
      <c r="I31" s="11">
        <v>30</v>
      </c>
      <c r="J31" s="9" t="s">
        <v>134</v>
      </c>
    </row>
    <row r="32" spans="1:10" ht="15" x14ac:dyDescent="0.25">
      <c r="A32" s="110">
        <v>8</v>
      </c>
      <c r="B32" s="111" t="s">
        <v>44</v>
      </c>
      <c r="C32" s="111" t="s">
        <v>45</v>
      </c>
      <c r="D32" s="57" t="s">
        <v>104</v>
      </c>
      <c r="E32" s="58">
        <v>847</v>
      </c>
      <c r="F32" s="69">
        <v>563</v>
      </c>
      <c r="G32" s="60">
        <v>432.38823000000002</v>
      </c>
      <c r="H32" s="71" t="s">
        <v>124</v>
      </c>
      <c r="I32" s="12">
        <v>10</v>
      </c>
      <c r="J32" s="9" t="s">
        <v>133</v>
      </c>
    </row>
    <row r="33" spans="1:10" ht="15" x14ac:dyDescent="0.25">
      <c r="A33" s="110"/>
      <c r="B33" s="111"/>
      <c r="C33" s="111"/>
      <c r="D33" s="57" t="s">
        <v>105</v>
      </c>
      <c r="E33" s="58">
        <v>764424</v>
      </c>
      <c r="F33" s="69">
        <v>829260</v>
      </c>
      <c r="G33" s="60">
        <v>387032.48168124998</v>
      </c>
      <c r="H33" s="63" t="s">
        <v>122</v>
      </c>
      <c r="I33" s="11">
        <v>40</v>
      </c>
      <c r="J33" s="9" t="s">
        <v>133</v>
      </c>
    </row>
    <row r="34" spans="1:10" ht="15" x14ac:dyDescent="0.25">
      <c r="A34" s="110"/>
      <c r="B34" s="111" t="s">
        <v>46</v>
      </c>
      <c r="C34" s="111" t="s">
        <v>47</v>
      </c>
      <c r="D34" s="57" t="s">
        <v>106</v>
      </c>
      <c r="E34" s="58">
        <v>25350</v>
      </c>
      <c r="F34" s="69">
        <v>37931</v>
      </c>
      <c r="G34" s="60">
        <v>18195.573831250003</v>
      </c>
      <c r="H34" s="63" t="s">
        <v>125</v>
      </c>
      <c r="I34" s="11">
        <v>20</v>
      </c>
      <c r="J34" s="9" t="s">
        <v>133</v>
      </c>
    </row>
    <row r="35" spans="1:10" ht="15" x14ac:dyDescent="0.25">
      <c r="A35" s="110"/>
      <c r="B35" s="111"/>
      <c r="C35" s="111"/>
      <c r="D35" s="57" t="s">
        <v>107</v>
      </c>
      <c r="E35" s="58">
        <v>4516</v>
      </c>
      <c r="F35" s="70">
        <v>27526</v>
      </c>
      <c r="G35" s="60">
        <v>13778.603345</v>
      </c>
      <c r="H35" s="67" t="s">
        <v>125</v>
      </c>
      <c r="I35" s="11">
        <v>10</v>
      </c>
      <c r="J35" s="9" t="s">
        <v>133</v>
      </c>
    </row>
    <row r="36" spans="1:10" ht="15" x14ac:dyDescent="0.25">
      <c r="A36" s="110"/>
      <c r="B36" s="64" t="s">
        <v>48</v>
      </c>
      <c r="C36" s="64" t="s">
        <v>49</v>
      </c>
      <c r="D36" s="57" t="s">
        <v>108</v>
      </c>
      <c r="E36" s="58">
        <v>29387</v>
      </c>
      <c r="F36" s="69">
        <v>37225</v>
      </c>
      <c r="G36" s="60">
        <v>19494.846874999999</v>
      </c>
      <c r="H36" s="63" t="s">
        <v>125</v>
      </c>
      <c r="I36" s="11">
        <v>20</v>
      </c>
      <c r="J36" s="9" t="s">
        <v>135</v>
      </c>
    </row>
    <row r="37" spans="1:10" ht="15" x14ac:dyDescent="0.25">
      <c r="A37" s="110"/>
      <c r="B37" s="64" t="s">
        <v>50</v>
      </c>
      <c r="C37" s="64" t="s">
        <v>51</v>
      </c>
      <c r="D37" s="57" t="s">
        <v>109</v>
      </c>
      <c r="E37" s="58">
        <v>10459</v>
      </c>
      <c r="F37" s="69">
        <v>12203</v>
      </c>
      <c r="G37" s="60">
        <v>6423.3186249999999</v>
      </c>
      <c r="H37" s="63" t="s">
        <v>126</v>
      </c>
      <c r="I37" s="11">
        <v>10</v>
      </c>
      <c r="J37" s="9" t="s">
        <v>135</v>
      </c>
    </row>
    <row r="38" spans="1:10" ht="15" x14ac:dyDescent="0.25">
      <c r="A38" s="110"/>
      <c r="B38" s="111" t="s">
        <v>52</v>
      </c>
      <c r="C38" s="111" t="s">
        <v>53</v>
      </c>
      <c r="D38" s="57" t="s">
        <v>110</v>
      </c>
      <c r="E38" s="58">
        <v>4229</v>
      </c>
      <c r="F38" s="70">
        <v>6688</v>
      </c>
      <c r="G38" s="60">
        <v>3473.8583624999997</v>
      </c>
      <c r="H38" s="72" t="s">
        <v>126</v>
      </c>
      <c r="I38" s="8">
        <v>10</v>
      </c>
      <c r="J38" s="9" t="s">
        <v>133</v>
      </c>
    </row>
    <row r="39" spans="1:10" ht="15" x14ac:dyDescent="0.25">
      <c r="A39" s="110"/>
      <c r="B39" s="111"/>
      <c r="C39" s="111"/>
      <c r="D39" s="57" t="s">
        <v>111</v>
      </c>
      <c r="E39" s="58">
        <v>8518</v>
      </c>
      <c r="F39" s="69">
        <v>10015</v>
      </c>
      <c r="G39" s="60">
        <v>4954.9154949999993</v>
      </c>
      <c r="H39" s="63" t="s">
        <v>126</v>
      </c>
      <c r="I39" s="11">
        <v>10</v>
      </c>
      <c r="J39" s="9" t="s">
        <v>133</v>
      </c>
    </row>
    <row r="40" spans="1:10" ht="15" x14ac:dyDescent="0.25">
      <c r="A40" s="110"/>
      <c r="B40" s="64" t="s">
        <v>54</v>
      </c>
      <c r="C40" s="64" t="s">
        <v>55</v>
      </c>
      <c r="D40" s="57" t="s">
        <v>112</v>
      </c>
      <c r="E40" s="58">
        <v>8447</v>
      </c>
      <c r="F40" s="69">
        <v>14197</v>
      </c>
      <c r="G40" s="60">
        <v>6965.3726387499992</v>
      </c>
      <c r="H40" s="63" t="s">
        <v>126</v>
      </c>
      <c r="I40" s="11">
        <v>10</v>
      </c>
      <c r="J40" s="9" t="s">
        <v>133</v>
      </c>
    </row>
    <row r="41" spans="1:10" ht="15" x14ac:dyDescent="0.25">
      <c r="A41" s="110"/>
      <c r="B41" s="64" t="s">
        <v>56</v>
      </c>
      <c r="C41" s="64" t="s">
        <v>57</v>
      </c>
      <c r="D41" s="57" t="s">
        <v>113</v>
      </c>
      <c r="E41" s="58">
        <v>47179</v>
      </c>
      <c r="F41" s="69">
        <v>44520</v>
      </c>
      <c r="G41" s="60">
        <v>23274.035000000003</v>
      </c>
      <c r="H41" s="63" t="s">
        <v>125</v>
      </c>
      <c r="I41" s="11">
        <v>20</v>
      </c>
      <c r="J41" s="9" t="s">
        <v>135</v>
      </c>
    </row>
    <row r="42" spans="1:10" ht="15" x14ac:dyDescent="0.25">
      <c r="A42" s="110"/>
      <c r="B42" s="64" t="s">
        <v>58</v>
      </c>
      <c r="C42" s="64" t="s">
        <v>59</v>
      </c>
      <c r="D42" s="57" t="s">
        <v>114</v>
      </c>
      <c r="E42" s="58">
        <v>18745</v>
      </c>
      <c r="F42" s="70">
        <v>32955</v>
      </c>
      <c r="G42" s="60">
        <v>15944.495539999998</v>
      </c>
      <c r="H42" s="73" t="s">
        <v>125</v>
      </c>
      <c r="I42" s="12">
        <v>10</v>
      </c>
      <c r="J42" s="9" t="s">
        <v>133</v>
      </c>
    </row>
    <row r="43" spans="1:10" ht="15" x14ac:dyDescent="0.25">
      <c r="A43" s="110"/>
      <c r="B43" s="64" t="s">
        <v>60</v>
      </c>
      <c r="C43" s="64" t="s">
        <v>61</v>
      </c>
      <c r="D43" s="57" t="s">
        <v>115</v>
      </c>
      <c r="E43" s="58">
        <v>12743</v>
      </c>
      <c r="F43" s="69">
        <v>11963</v>
      </c>
      <c r="G43" s="60">
        <v>6324.6886250000007</v>
      </c>
      <c r="H43" s="63" t="s">
        <v>126</v>
      </c>
      <c r="I43" s="11">
        <v>10</v>
      </c>
      <c r="J43" s="9" t="s">
        <v>135</v>
      </c>
    </row>
    <row r="44" spans="1:10" ht="15" x14ac:dyDescent="0.25">
      <c r="A44" s="110"/>
      <c r="B44" s="64" t="s">
        <v>62</v>
      </c>
      <c r="C44" s="64" t="s">
        <v>63</v>
      </c>
      <c r="D44" s="57" t="s">
        <v>116</v>
      </c>
      <c r="E44" s="58">
        <v>4884</v>
      </c>
      <c r="F44" s="70">
        <v>6843</v>
      </c>
      <c r="G44" s="60">
        <v>3550.3243749999997</v>
      </c>
      <c r="H44" s="67" t="s">
        <v>126</v>
      </c>
      <c r="I44" s="11">
        <v>10</v>
      </c>
      <c r="J44" s="9" t="s">
        <v>133</v>
      </c>
    </row>
    <row r="45" spans="1:10" ht="15" x14ac:dyDescent="0.25">
      <c r="A45" s="110"/>
      <c r="B45" s="64" t="s">
        <v>64</v>
      </c>
      <c r="C45" s="64" t="s">
        <v>65</v>
      </c>
      <c r="D45" s="57" t="s">
        <v>117</v>
      </c>
      <c r="E45" s="58">
        <v>32568</v>
      </c>
      <c r="F45" s="69">
        <v>40282</v>
      </c>
      <c r="G45" s="60">
        <v>19313.321197499994</v>
      </c>
      <c r="H45" s="63" t="s">
        <v>125</v>
      </c>
      <c r="I45" s="11">
        <v>20</v>
      </c>
      <c r="J45" s="9" t="s">
        <v>133</v>
      </c>
    </row>
    <row r="46" spans="1:10" ht="15" x14ac:dyDescent="0.25">
      <c r="A46" s="110"/>
      <c r="B46" s="64" t="s">
        <v>66</v>
      </c>
      <c r="C46" s="64" t="s">
        <v>67</v>
      </c>
      <c r="D46" s="57" t="s">
        <v>118</v>
      </c>
      <c r="E46" s="58">
        <v>4891</v>
      </c>
      <c r="F46" s="70">
        <v>7298</v>
      </c>
      <c r="G46" s="60">
        <v>3776.8451562500004</v>
      </c>
      <c r="H46" s="67" t="s">
        <v>126</v>
      </c>
      <c r="I46" s="11">
        <v>10</v>
      </c>
      <c r="J46" s="9" t="s">
        <v>133</v>
      </c>
    </row>
    <row r="47" spans="1:10" ht="15" x14ac:dyDescent="0.25">
      <c r="A47" s="110"/>
      <c r="B47" s="64" t="s">
        <v>119</v>
      </c>
      <c r="C47" s="64" t="s">
        <v>68</v>
      </c>
      <c r="D47" s="57">
        <v>5523451</v>
      </c>
      <c r="E47" s="58">
        <v>45356</v>
      </c>
      <c r="F47" s="69">
        <v>52860</v>
      </c>
      <c r="G47" s="60">
        <v>27216.315210000001</v>
      </c>
      <c r="H47" s="63"/>
      <c r="I47" s="11"/>
      <c r="J47" s="9" t="s">
        <v>133</v>
      </c>
    </row>
    <row r="48" spans="1:10" ht="18.75" customHeight="1" x14ac:dyDescent="0.2">
      <c r="A48" s="110"/>
      <c r="B48" s="109" t="s">
        <v>120</v>
      </c>
      <c r="C48" s="109"/>
      <c r="D48" s="109"/>
      <c r="E48" s="74">
        <f>SUM(E2:E47)</f>
        <v>3890934.36</v>
      </c>
      <c r="F48" s="74">
        <f>SUM(F2:F47)</f>
        <v>4310852</v>
      </c>
      <c r="G48" s="74">
        <f>SUM(G2:G47)</f>
        <v>2089857.18548875</v>
      </c>
      <c r="H48" s="75"/>
      <c r="I48" s="76"/>
      <c r="J48" s="77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  <row r="57" spans="1:1" x14ac:dyDescent="0.2">
      <c r="A57" s="78"/>
    </row>
    <row r="58" spans="1:1" x14ac:dyDescent="0.2">
      <c r="A58" s="78"/>
    </row>
    <row r="59" spans="1:1" x14ac:dyDescent="0.2">
      <c r="A59" s="78"/>
    </row>
    <row r="60" spans="1:1" x14ac:dyDescent="0.2">
      <c r="A60" s="78"/>
    </row>
    <row r="61" spans="1:1" x14ac:dyDescent="0.2">
      <c r="A61" s="78"/>
    </row>
    <row r="62" spans="1:1" x14ac:dyDescent="0.2">
      <c r="A62" s="78"/>
    </row>
    <row r="63" spans="1:1" x14ac:dyDescent="0.2">
      <c r="A63" s="78"/>
    </row>
    <row r="64" spans="1:1" x14ac:dyDescent="0.2">
      <c r="A64" s="78"/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8"/>
    </row>
    <row r="73" spans="1:1" x14ac:dyDescent="0.2">
      <c r="A73" s="78"/>
    </row>
    <row r="74" spans="1:1" x14ac:dyDescent="0.2">
      <c r="A74" s="78"/>
    </row>
    <row r="75" spans="1:1" x14ac:dyDescent="0.2">
      <c r="A75" s="78"/>
    </row>
    <row r="76" spans="1:1" x14ac:dyDescent="0.2">
      <c r="A76" s="78"/>
    </row>
    <row r="77" spans="1:1" x14ac:dyDescent="0.2">
      <c r="A77" s="78"/>
    </row>
    <row r="78" spans="1:1" x14ac:dyDescent="0.2">
      <c r="A78" s="78"/>
    </row>
    <row r="79" spans="1:1" x14ac:dyDescent="0.2">
      <c r="A79" s="78"/>
    </row>
    <row r="80" spans="1:1" x14ac:dyDescent="0.2">
      <c r="A80" s="78"/>
    </row>
  </sheetData>
  <autoFilter ref="B1:F46">
    <sortState ref="B2:F47">
      <sortCondition descending="1" ref="B2:B47"/>
    </sortState>
  </autoFilter>
  <mergeCells count="27">
    <mergeCell ref="A2:A6"/>
    <mergeCell ref="B2:B3"/>
    <mergeCell ref="C2:C3"/>
    <mergeCell ref="B5:B6"/>
    <mergeCell ref="C5:C6"/>
    <mergeCell ref="B15:B16"/>
    <mergeCell ref="C15:C16"/>
    <mergeCell ref="A18:A21"/>
    <mergeCell ref="A23:A25"/>
    <mergeCell ref="B24:B25"/>
    <mergeCell ref="C24:C25"/>
    <mergeCell ref="A7:A16"/>
    <mergeCell ref="B7:B10"/>
    <mergeCell ref="C7:C10"/>
    <mergeCell ref="B13:B14"/>
    <mergeCell ref="C13:C14"/>
    <mergeCell ref="B48:D48"/>
    <mergeCell ref="A26:A31"/>
    <mergeCell ref="B26:B27"/>
    <mergeCell ref="C26:C27"/>
    <mergeCell ref="A32:A48"/>
    <mergeCell ref="B32:B33"/>
    <mergeCell ref="C32:C33"/>
    <mergeCell ref="B34:B35"/>
    <mergeCell ref="C34:C35"/>
    <mergeCell ref="B38:B39"/>
    <mergeCell ref="C38:C3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zoomScale="130" zoomScaleNormal="130" workbookViewId="0">
      <selection activeCell="G15" sqref="G15"/>
    </sheetView>
  </sheetViews>
  <sheetFormatPr defaultRowHeight="15" x14ac:dyDescent="0.25"/>
  <cols>
    <col min="1" max="1" width="6.42578125" customWidth="1"/>
    <col min="2" max="2" width="30.140625" customWidth="1"/>
    <col min="3" max="3" width="12.28515625" style="97" customWidth="1"/>
    <col min="4" max="4" width="19.28515625" bestFit="1" customWidth="1"/>
    <col min="5" max="5" width="11" style="4" bestFit="1" customWidth="1"/>
    <col min="6" max="6" width="6.28515625" bestFit="1" customWidth="1"/>
  </cols>
  <sheetData>
    <row r="1" spans="1:4" ht="15.75" x14ac:dyDescent="0.25">
      <c r="A1" s="3" t="s">
        <v>136</v>
      </c>
    </row>
    <row r="2" spans="1:4" ht="15.75" x14ac:dyDescent="0.25">
      <c r="A2" s="135"/>
    </row>
    <row r="3" spans="1:4" x14ac:dyDescent="0.25">
      <c r="A3" s="114" t="s">
        <v>220</v>
      </c>
      <c r="B3" s="115"/>
      <c r="C3" s="115"/>
      <c r="D3" s="115"/>
    </row>
    <row r="4" spans="1:4" x14ac:dyDescent="0.25">
      <c r="A4" s="115"/>
      <c r="B4" s="115"/>
      <c r="C4" s="115"/>
      <c r="D4" s="115"/>
    </row>
    <row r="5" spans="1:4" ht="15.75" x14ac:dyDescent="0.25">
      <c r="A5" s="3"/>
      <c r="B5" s="1"/>
      <c r="C5" s="98"/>
      <c r="D5" s="1"/>
    </row>
    <row r="6" spans="1:4" ht="15.75" x14ac:dyDescent="0.25">
      <c r="A6" s="50" t="s">
        <v>184</v>
      </c>
      <c r="B6" s="1"/>
      <c r="C6" s="98"/>
      <c r="D6" s="1"/>
    </row>
    <row r="7" spans="1:4" ht="15.75" x14ac:dyDescent="0.25">
      <c r="A7" s="3"/>
      <c r="B7" s="1"/>
      <c r="C7" s="98"/>
      <c r="D7" s="1"/>
    </row>
    <row r="8" spans="1:4" ht="15.75" x14ac:dyDescent="0.25">
      <c r="A8" s="3" t="s">
        <v>183</v>
      </c>
      <c r="B8" s="1"/>
      <c r="C8" s="98"/>
      <c r="D8" s="1"/>
    </row>
    <row r="9" spans="1:4" ht="15.75" x14ac:dyDescent="0.25">
      <c r="A9" s="3"/>
      <c r="B9" s="1"/>
      <c r="C9" s="98"/>
      <c r="D9" s="1"/>
    </row>
    <row r="10" spans="1:4" ht="15.75" x14ac:dyDescent="0.25">
      <c r="A10" s="3" t="s">
        <v>182</v>
      </c>
      <c r="B10" s="1"/>
      <c r="C10" s="98"/>
      <c r="D10" s="1"/>
    </row>
    <row r="11" spans="1:4" ht="15.75" x14ac:dyDescent="0.25">
      <c r="A11" s="3"/>
      <c r="B11" s="1"/>
      <c r="C11" s="98"/>
      <c r="D11" s="1"/>
    </row>
    <row r="12" spans="1:4" ht="15.75" x14ac:dyDescent="0.25">
      <c r="A12" s="3" t="s">
        <v>180</v>
      </c>
      <c r="B12" s="1"/>
      <c r="C12" s="98"/>
      <c r="D12" s="1"/>
    </row>
    <row r="13" spans="1:4" ht="15.75" x14ac:dyDescent="0.25">
      <c r="A13" s="3"/>
      <c r="B13" s="1"/>
      <c r="C13" s="98"/>
      <c r="D13" s="1"/>
    </row>
    <row r="14" spans="1:4" ht="15.75" x14ac:dyDescent="0.25">
      <c r="A14" s="3" t="s">
        <v>178</v>
      </c>
      <c r="B14" s="1"/>
      <c r="C14" s="98"/>
      <c r="D14" s="1"/>
    </row>
    <row r="15" spans="1:4" ht="15.75" x14ac:dyDescent="0.25">
      <c r="A15" s="3"/>
      <c r="B15" s="1"/>
      <c r="C15" s="98"/>
      <c r="D15" s="1"/>
    </row>
    <row r="16" spans="1:4" ht="15.75" x14ac:dyDescent="0.25">
      <c r="A16" s="3" t="s">
        <v>219</v>
      </c>
      <c r="B16" s="1"/>
      <c r="C16" s="98"/>
      <c r="D16" s="1"/>
    </row>
    <row r="17" spans="1:6" ht="15.75" x14ac:dyDescent="0.25">
      <c r="A17" s="3"/>
      <c r="B17" s="1"/>
      <c r="C17" s="98"/>
      <c r="D17" s="1"/>
    </row>
    <row r="18" spans="1:6" ht="15.75" x14ac:dyDescent="0.25">
      <c r="A18" s="3" t="s">
        <v>192</v>
      </c>
      <c r="B18" s="1"/>
      <c r="C18" s="98"/>
      <c r="D18" s="1"/>
    </row>
    <row r="19" spans="1:6" ht="15.75" x14ac:dyDescent="0.25">
      <c r="A19" s="19" t="s">
        <v>191</v>
      </c>
      <c r="B19" s="1"/>
      <c r="C19" s="98"/>
      <c r="D19" s="1"/>
    </row>
    <row r="20" spans="1:6" ht="15.75" x14ac:dyDescent="0.25">
      <c r="A20" s="3"/>
    </row>
    <row r="22" spans="1:6" ht="25.5" x14ac:dyDescent="0.25">
      <c r="A22" s="2" t="s">
        <v>2</v>
      </c>
      <c r="B22" s="2" t="s">
        <v>3</v>
      </c>
      <c r="C22" s="116" t="s">
        <v>4</v>
      </c>
      <c r="D22" s="117"/>
      <c r="E22" s="2" t="s">
        <v>137</v>
      </c>
      <c r="F22" s="94" t="s">
        <v>1</v>
      </c>
    </row>
    <row r="23" spans="1:6" x14ac:dyDescent="0.25">
      <c r="A23" s="93">
        <v>1</v>
      </c>
      <c r="B23" s="99" t="s">
        <v>221</v>
      </c>
      <c r="C23" s="99" t="s">
        <v>340</v>
      </c>
      <c r="D23" s="100" t="s">
        <v>374</v>
      </c>
      <c r="E23" s="101" t="s">
        <v>490</v>
      </c>
      <c r="F23" s="96" t="s">
        <v>73</v>
      </c>
    </row>
    <row r="24" spans="1:6" ht="25.5" x14ac:dyDescent="0.25">
      <c r="A24" s="93">
        <v>2</v>
      </c>
      <c r="B24" s="99" t="s">
        <v>222</v>
      </c>
      <c r="C24" s="99" t="s">
        <v>341</v>
      </c>
      <c r="D24" s="100" t="s">
        <v>375</v>
      </c>
      <c r="E24" s="101" t="s">
        <v>491</v>
      </c>
      <c r="F24" s="96" t="s">
        <v>76</v>
      </c>
    </row>
    <row r="25" spans="1:6" ht="25.5" x14ac:dyDescent="0.25">
      <c r="A25" s="93">
        <v>3</v>
      </c>
      <c r="B25" s="99" t="s">
        <v>223</v>
      </c>
      <c r="C25" s="99" t="s">
        <v>342</v>
      </c>
      <c r="D25" s="100" t="s">
        <v>376</v>
      </c>
      <c r="E25" s="101" t="s">
        <v>492</v>
      </c>
      <c r="F25" s="96" t="s">
        <v>73</v>
      </c>
    </row>
    <row r="26" spans="1:6" ht="25.5" x14ac:dyDescent="0.25">
      <c r="A26" s="93">
        <v>4</v>
      </c>
      <c r="B26" s="99" t="s">
        <v>224</v>
      </c>
      <c r="C26" s="99" t="s">
        <v>343</v>
      </c>
      <c r="D26" s="100" t="s">
        <v>377</v>
      </c>
      <c r="E26" s="101" t="s">
        <v>493</v>
      </c>
      <c r="F26" s="96" t="s">
        <v>73</v>
      </c>
    </row>
    <row r="27" spans="1:6" ht="25.5" x14ac:dyDescent="0.25">
      <c r="A27" s="93">
        <v>5</v>
      </c>
      <c r="B27" s="99" t="s">
        <v>225</v>
      </c>
      <c r="C27" s="99" t="s">
        <v>344</v>
      </c>
      <c r="D27" s="100" t="s">
        <v>378</v>
      </c>
      <c r="E27" s="101" t="s">
        <v>494</v>
      </c>
      <c r="F27" s="96" t="s">
        <v>76</v>
      </c>
    </row>
    <row r="28" spans="1:6" x14ac:dyDescent="0.25">
      <c r="A28" s="93">
        <v>6</v>
      </c>
      <c r="B28" s="99" t="s">
        <v>226</v>
      </c>
      <c r="C28" s="99" t="s">
        <v>345</v>
      </c>
      <c r="D28" s="100" t="s">
        <v>379</v>
      </c>
      <c r="E28" s="101" t="s">
        <v>495</v>
      </c>
      <c r="F28" s="96" t="s">
        <v>73</v>
      </c>
    </row>
    <row r="29" spans="1:6" ht="25.5" x14ac:dyDescent="0.25">
      <c r="A29" s="93">
        <v>7</v>
      </c>
      <c r="B29" s="99" t="s">
        <v>227</v>
      </c>
      <c r="C29" s="99" t="s">
        <v>346</v>
      </c>
      <c r="D29" s="100" t="s">
        <v>380</v>
      </c>
      <c r="E29" s="101" t="s">
        <v>496</v>
      </c>
      <c r="F29" s="96" t="s">
        <v>76</v>
      </c>
    </row>
    <row r="30" spans="1:6" x14ac:dyDescent="0.25">
      <c r="A30" s="93">
        <v>8</v>
      </c>
      <c r="B30" s="99" t="s">
        <v>228</v>
      </c>
      <c r="C30" s="99" t="s">
        <v>347</v>
      </c>
      <c r="D30" s="100" t="s">
        <v>381</v>
      </c>
      <c r="E30" s="101" t="s">
        <v>497</v>
      </c>
      <c r="F30" s="96" t="s">
        <v>73</v>
      </c>
    </row>
    <row r="31" spans="1:6" ht="25.5" x14ac:dyDescent="0.25">
      <c r="A31" s="93">
        <v>9</v>
      </c>
      <c r="B31" s="99" t="s">
        <v>229</v>
      </c>
      <c r="C31" s="99" t="s">
        <v>348</v>
      </c>
      <c r="D31" s="100" t="s">
        <v>382</v>
      </c>
      <c r="E31" s="101" t="s">
        <v>498</v>
      </c>
      <c r="F31" s="96" t="s">
        <v>78</v>
      </c>
    </row>
    <row r="32" spans="1:6" ht="25.5" x14ac:dyDescent="0.25">
      <c r="A32" s="93">
        <v>10</v>
      </c>
      <c r="B32" s="99" t="s">
        <v>229</v>
      </c>
      <c r="C32" s="99" t="s">
        <v>348</v>
      </c>
      <c r="D32" s="100" t="s">
        <v>382</v>
      </c>
      <c r="E32" s="101" t="s">
        <v>499</v>
      </c>
      <c r="F32" s="96" t="s">
        <v>76</v>
      </c>
    </row>
    <row r="33" spans="1:6" ht="25.5" x14ac:dyDescent="0.25">
      <c r="A33" s="93">
        <v>11</v>
      </c>
      <c r="B33" s="99" t="s">
        <v>230</v>
      </c>
      <c r="C33" s="99" t="s">
        <v>349</v>
      </c>
      <c r="D33" s="100" t="s">
        <v>383</v>
      </c>
      <c r="E33" s="101" t="s">
        <v>500</v>
      </c>
      <c r="F33" s="96" t="s">
        <v>78</v>
      </c>
    </row>
    <row r="34" spans="1:6" ht="25.5" x14ac:dyDescent="0.25">
      <c r="A34" s="93">
        <v>12</v>
      </c>
      <c r="B34" s="99" t="s">
        <v>231</v>
      </c>
      <c r="C34" s="99" t="s">
        <v>350</v>
      </c>
      <c r="D34" s="100" t="s">
        <v>384</v>
      </c>
      <c r="E34" s="101" t="s">
        <v>501</v>
      </c>
      <c r="F34" s="96" t="s">
        <v>78</v>
      </c>
    </row>
    <row r="35" spans="1:6" ht="25.5" x14ac:dyDescent="0.25">
      <c r="A35" s="93">
        <v>13</v>
      </c>
      <c r="B35" s="99" t="s">
        <v>232</v>
      </c>
      <c r="C35" s="99" t="s">
        <v>351</v>
      </c>
      <c r="D35" s="100" t="s">
        <v>385</v>
      </c>
      <c r="E35" s="101" t="s">
        <v>502</v>
      </c>
      <c r="F35" s="96" t="s">
        <v>78</v>
      </c>
    </row>
    <row r="36" spans="1:6" x14ac:dyDescent="0.25">
      <c r="A36" s="93">
        <v>14</v>
      </c>
      <c r="B36" s="99" t="s">
        <v>233</v>
      </c>
      <c r="C36" s="99" t="s">
        <v>352</v>
      </c>
      <c r="D36" s="100" t="s">
        <v>386</v>
      </c>
      <c r="E36" s="101" t="s">
        <v>503</v>
      </c>
      <c r="F36" s="96" t="s">
        <v>73</v>
      </c>
    </row>
    <row r="37" spans="1:6" ht="25.5" x14ac:dyDescent="0.25">
      <c r="A37" s="93">
        <v>15</v>
      </c>
      <c r="B37" s="99" t="s">
        <v>234</v>
      </c>
      <c r="C37" s="99" t="s">
        <v>353</v>
      </c>
      <c r="D37" s="100" t="s">
        <v>387</v>
      </c>
      <c r="E37" s="101" t="s">
        <v>504</v>
      </c>
      <c r="F37" s="96" t="s">
        <v>73</v>
      </c>
    </row>
    <row r="38" spans="1:6" ht="25.5" x14ac:dyDescent="0.25">
      <c r="A38" s="93">
        <v>16</v>
      </c>
      <c r="B38" s="99" t="s">
        <v>235</v>
      </c>
      <c r="C38" s="99" t="s">
        <v>354</v>
      </c>
      <c r="D38" s="100" t="s">
        <v>388</v>
      </c>
      <c r="E38" s="101" t="s">
        <v>505</v>
      </c>
      <c r="F38" s="96" t="s">
        <v>76</v>
      </c>
    </row>
    <row r="39" spans="1:6" ht="25.5" x14ac:dyDescent="0.25">
      <c r="A39" s="93">
        <v>17</v>
      </c>
      <c r="B39" s="99" t="s">
        <v>235</v>
      </c>
      <c r="C39" s="99" t="s">
        <v>354</v>
      </c>
      <c r="D39" s="100" t="s">
        <v>388</v>
      </c>
      <c r="E39" s="101" t="s">
        <v>506</v>
      </c>
      <c r="F39" s="96" t="s">
        <v>76</v>
      </c>
    </row>
    <row r="40" spans="1:6" ht="25.5" x14ac:dyDescent="0.25">
      <c r="A40" s="93">
        <v>18</v>
      </c>
      <c r="B40" s="99" t="s">
        <v>236</v>
      </c>
      <c r="C40" s="99" t="s">
        <v>355</v>
      </c>
      <c r="D40" s="100" t="s">
        <v>389</v>
      </c>
      <c r="E40" s="101" t="s">
        <v>507</v>
      </c>
      <c r="F40" s="96" t="s">
        <v>76</v>
      </c>
    </row>
    <row r="41" spans="1:6" ht="25.5" x14ac:dyDescent="0.25">
      <c r="A41" s="93">
        <v>19</v>
      </c>
      <c r="B41" s="99" t="s">
        <v>236</v>
      </c>
      <c r="C41" s="99" t="s">
        <v>355</v>
      </c>
      <c r="D41" s="100" t="s">
        <v>389</v>
      </c>
      <c r="E41" s="101" t="s">
        <v>508</v>
      </c>
      <c r="F41" s="96" t="s">
        <v>73</v>
      </c>
    </row>
    <row r="42" spans="1:6" ht="25.5" x14ac:dyDescent="0.25">
      <c r="A42" s="93">
        <v>20</v>
      </c>
      <c r="B42" s="99" t="s">
        <v>237</v>
      </c>
      <c r="C42" s="99" t="s">
        <v>356</v>
      </c>
      <c r="D42" s="100" t="s">
        <v>390</v>
      </c>
      <c r="E42" s="101" t="s">
        <v>509</v>
      </c>
      <c r="F42" s="96" t="s">
        <v>73</v>
      </c>
    </row>
    <row r="43" spans="1:6" ht="25.5" x14ac:dyDescent="0.25">
      <c r="A43" s="93">
        <v>21</v>
      </c>
      <c r="B43" s="99" t="s">
        <v>238</v>
      </c>
      <c r="C43" s="99" t="s">
        <v>355</v>
      </c>
      <c r="D43" s="100" t="s">
        <v>391</v>
      </c>
      <c r="E43" s="101" t="s">
        <v>510</v>
      </c>
      <c r="F43" s="96" t="s">
        <v>76</v>
      </c>
    </row>
    <row r="44" spans="1:6" ht="25.5" x14ac:dyDescent="0.25">
      <c r="A44" s="93">
        <v>22</v>
      </c>
      <c r="B44" s="99" t="s">
        <v>239</v>
      </c>
      <c r="C44" s="99" t="s">
        <v>357</v>
      </c>
      <c r="D44" s="100" t="s">
        <v>392</v>
      </c>
      <c r="E44" s="101" t="s">
        <v>511</v>
      </c>
      <c r="F44" s="96" t="s">
        <v>95</v>
      </c>
    </row>
    <row r="45" spans="1:6" ht="25.5" x14ac:dyDescent="0.25">
      <c r="A45" s="93">
        <v>23</v>
      </c>
      <c r="B45" s="99" t="s">
        <v>240</v>
      </c>
      <c r="C45" s="99" t="s">
        <v>358</v>
      </c>
      <c r="D45" s="100" t="s">
        <v>393</v>
      </c>
      <c r="E45" s="101" t="s">
        <v>512</v>
      </c>
      <c r="F45" s="96" t="s">
        <v>95</v>
      </c>
    </row>
    <row r="46" spans="1:6" ht="25.5" x14ac:dyDescent="0.25">
      <c r="A46" s="93">
        <v>24</v>
      </c>
      <c r="B46" s="99" t="s">
        <v>241</v>
      </c>
      <c r="C46" s="99" t="s">
        <v>359</v>
      </c>
      <c r="D46" s="100" t="s">
        <v>394</v>
      </c>
      <c r="E46" s="101" t="s">
        <v>513</v>
      </c>
      <c r="F46" s="96" t="s">
        <v>95</v>
      </c>
    </row>
    <row r="47" spans="1:6" ht="25.5" x14ac:dyDescent="0.25">
      <c r="A47" s="93">
        <v>25</v>
      </c>
      <c r="B47" s="99" t="s">
        <v>242</v>
      </c>
      <c r="C47" s="99" t="s">
        <v>360</v>
      </c>
      <c r="D47" s="100" t="s">
        <v>395</v>
      </c>
      <c r="E47" s="101" t="s">
        <v>514</v>
      </c>
      <c r="F47" s="96" t="s">
        <v>73</v>
      </c>
    </row>
    <row r="48" spans="1:6" x14ac:dyDescent="0.25">
      <c r="A48" s="93">
        <v>26</v>
      </c>
      <c r="B48" s="99" t="s">
        <v>243</v>
      </c>
      <c r="C48" s="99" t="s">
        <v>361</v>
      </c>
      <c r="D48" s="100" t="s">
        <v>396</v>
      </c>
      <c r="E48" s="101" t="s">
        <v>515</v>
      </c>
      <c r="F48" s="96" t="s">
        <v>78</v>
      </c>
    </row>
    <row r="49" spans="1:6" ht="25.5" x14ac:dyDescent="0.25">
      <c r="A49" s="93">
        <v>27</v>
      </c>
      <c r="B49" s="99" t="s">
        <v>244</v>
      </c>
      <c r="C49" s="99" t="s">
        <v>362</v>
      </c>
      <c r="D49" s="100" t="s">
        <v>397</v>
      </c>
      <c r="E49" s="101" t="s">
        <v>516</v>
      </c>
      <c r="F49" s="96" t="s">
        <v>95</v>
      </c>
    </row>
    <row r="50" spans="1:6" ht="25.5" x14ac:dyDescent="0.25">
      <c r="A50" s="93">
        <v>28</v>
      </c>
      <c r="B50" s="99" t="s">
        <v>245</v>
      </c>
      <c r="C50" s="99" t="s">
        <v>363</v>
      </c>
      <c r="D50" s="100" t="s">
        <v>398</v>
      </c>
      <c r="E50" s="101" t="s">
        <v>517</v>
      </c>
      <c r="F50" s="96" t="s">
        <v>76</v>
      </c>
    </row>
    <row r="51" spans="1:6" ht="25.5" x14ac:dyDescent="0.25">
      <c r="A51" s="93">
        <v>29</v>
      </c>
      <c r="B51" s="99" t="s">
        <v>246</v>
      </c>
      <c r="C51" s="99" t="s">
        <v>364</v>
      </c>
      <c r="D51" s="100" t="s">
        <v>399</v>
      </c>
      <c r="E51" s="101" t="s">
        <v>518</v>
      </c>
      <c r="F51" s="96" t="s">
        <v>76</v>
      </c>
    </row>
    <row r="52" spans="1:6" ht="25.5" x14ac:dyDescent="0.25">
      <c r="A52" s="93">
        <v>30</v>
      </c>
      <c r="B52" s="99" t="s">
        <v>247</v>
      </c>
      <c r="C52" s="99" t="s">
        <v>365</v>
      </c>
      <c r="D52" s="100" t="s">
        <v>400</v>
      </c>
      <c r="E52" s="101" t="s">
        <v>519</v>
      </c>
      <c r="F52" s="96" t="s">
        <v>73</v>
      </c>
    </row>
    <row r="53" spans="1:6" x14ac:dyDescent="0.25">
      <c r="A53" s="93">
        <v>31</v>
      </c>
      <c r="B53" s="99" t="s">
        <v>248</v>
      </c>
      <c r="C53" s="99" t="s">
        <v>366</v>
      </c>
      <c r="D53" s="100" t="s">
        <v>401</v>
      </c>
      <c r="E53" s="101" t="s">
        <v>520</v>
      </c>
      <c r="F53" s="96" t="s">
        <v>95</v>
      </c>
    </row>
    <row r="54" spans="1:6" ht="25.5" x14ac:dyDescent="0.25">
      <c r="A54" s="93">
        <v>32</v>
      </c>
      <c r="B54" s="99" t="s">
        <v>249</v>
      </c>
      <c r="C54" s="99" t="s">
        <v>367</v>
      </c>
      <c r="D54" s="100" t="s">
        <v>402</v>
      </c>
      <c r="E54" s="101" t="s">
        <v>521</v>
      </c>
      <c r="F54" s="96" t="s">
        <v>78</v>
      </c>
    </row>
    <row r="55" spans="1:6" ht="25.5" x14ac:dyDescent="0.25">
      <c r="A55" s="93">
        <v>33</v>
      </c>
      <c r="B55" s="99" t="s">
        <v>250</v>
      </c>
      <c r="C55" s="99" t="s">
        <v>368</v>
      </c>
      <c r="D55" s="100" t="s">
        <v>403</v>
      </c>
      <c r="E55" s="101" t="s">
        <v>522</v>
      </c>
      <c r="F55" s="96" t="s">
        <v>73</v>
      </c>
    </row>
    <row r="56" spans="1:6" ht="25.5" x14ac:dyDescent="0.25">
      <c r="A56" s="93">
        <v>34</v>
      </c>
      <c r="B56" s="99" t="s">
        <v>251</v>
      </c>
      <c r="C56" s="99" t="s">
        <v>360</v>
      </c>
      <c r="D56" s="100" t="s">
        <v>404</v>
      </c>
      <c r="E56" s="101" t="s">
        <v>523</v>
      </c>
      <c r="F56" s="96" t="s">
        <v>76</v>
      </c>
    </row>
    <row r="57" spans="1:6" ht="25.5" x14ac:dyDescent="0.25">
      <c r="A57" s="93">
        <v>35</v>
      </c>
      <c r="B57" s="99" t="s">
        <v>252</v>
      </c>
      <c r="C57" s="99" t="s">
        <v>360</v>
      </c>
      <c r="D57" s="100" t="s">
        <v>405</v>
      </c>
      <c r="E57" s="101" t="s">
        <v>524</v>
      </c>
      <c r="F57" s="96" t="s">
        <v>95</v>
      </c>
    </row>
    <row r="58" spans="1:6" x14ac:dyDescent="0.25">
      <c r="A58" s="93">
        <v>36</v>
      </c>
      <c r="B58" s="99" t="s">
        <v>253</v>
      </c>
      <c r="C58" s="99" t="s">
        <v>360</v>
      </c>
      <c r="D58" s="100" t="s">
        <v>406</v>
      </c>
      <c r="E58" s="101" t="s">
        <v>525</v>
      </c>
      <c r="F58" s="96" t="s">
        <v>78</v>
      </c>
    </row>
    <row r="59" spans="1:6" x14ac:dyDescent="0.25">
      <c r="A59" s="93">
        <v>37</v>
      </c>
      <c r="B59" s="99" t="s">
        <v>253</v>
      </c>
      <c r="C59" s="99" t="s">
        <v>360</v>
      </c>
      <c r="D59" s="100" t="s">
        <v>406</v>
      </c>
      <c r="E59" s="101" t="s">
        <v>526</v>
      </c>
      <c r="F59" s="96" t="s">
        <v>73</v>
      </c>
    </row>
    <row r="60" spans="1:6" ht="25.5" x14ac:dyDescent="0.25">
      <c r="A60" s="93">
        <v>38</v>
      </c>
      <c r="B60" s="99" t="s">
        <v>254</v>
      </c>
      <c r="C60" s="99" t="s">
        <v>345</v>
      </c>
      <c r="D60" s="100" t="s">
        <v>407</v>
      </c>
      <c r="E60" s="101" t="s">
        <v>527</v>
      </c>
      <c r="F60" s="96" t="s">
        <v>95</v>
      </c>
    </row>
    <row r="61" spans="1:6" ht="38.25" customHeight="1" x14ac:dyDescent="0.25">
      <c r="A61" s="93">
        <v>39</v>
      </c>
      <c r="B61" s="99" t="s">
        <v>255</v>
      </c>
      <c r="C61" s="99" t="s">
        <v>345</v>
      </c>
      <c r="D61" s="100" t="s">
        <v>408</v>
      </c>
      <c r="E61" s="101" t="s">
        <v>528</v>
      </c>
      <c r="F61" s="96" t="s">
        <v>74</v>
      </c>
    </row>
    <row r="62" spans="1:6" x14ac:dyDescent="0.25">
      <c r="A62" s="93">
        <v>40</v>
      </c>
      <c r="B62" s="99" t="s">
        <v>255</v>
      </c>
      <c r="C62" s="99" t="s">
        <v>345</v>
      </c>
      <c r="D62" s="100" t="s">
        <v>408</v>
      </c>
      <c r="E62" s="101" t="s">
        <v>529</v>
      </c>
      <c r="F62" s="96" t="s">
        <v>73</v>
      </c>
    </row>
    <row r="63" spans="1:6" x14ac:dyDescent="0.25">
      <c r="A63" s="93">
        <v>41</v>
      </c>
      <c r="B63" s="99" t="s">
        <v>256</v>
      </c>
      <c r="C63" s="99" t="s">
        <v>350</v>
      </c>
      <c r="D63" s="100" t="s">
        <v>409</v>
      </c>
      <c r="E63" s="101" t="s">
        <v>530</v>
      </c>
      <c r="F63" s="96" t="s">
        <v>73</v>
      </c>
    </row>
    <row r="64" spans="1:6" ht="25.5" x14ac:dyDescent="0.25">
      <c r="A64" s="93">
        <v>42</v>
      </c>
      <c r="B64" s="99" t="s">
        <v>257</v>
      </c>
      <c r="C64" s="99" t="s">
        <v>350</v>
      </c>
      <c r="D64" s="100" t="s">
        <v>410</v>
      </c>
      <c r="E64" s="101" t="s">
        <v>531</v>
      </c>
      <c r="F64" s="96" t="s">
        <v>76</v>
      </c>
    </row>
    <row r="65" spans="1:6" x14ac:dyDescent="0.25">
      <c r="A65" s="93">
        <v>43</v>
      </c>
      <c r="B65" s="99" t="s">
        <v>258</v>
      </c>
      <c r="C65" s="99" t="s">
        <v>356</v>
      </c>
      <c r="D65" s="100" t="s">
        <v>411</v>
      </c>
      <c r="E65" s="101" t="s">
        <v>532</v>
      </c>
      <c r="F65" s="96" t="s">
        <v>78</v>
      </c>
    </row>
    <row r="66" spans="1:6" x14ac:dyDescent="0.25">
      <c r="A66" s="93">
        <v>44</v>
      </c>
      <c r="B66" s="99" t="s">
        <v>258</v>
      </c>
      <c r="C66" s="99" t="s">
        <v>356</v>
      </c>
      <c r="D66" s="100" t="s">
        <v>411</v>
      </c>
      <c r="E66" s="101" t="s">
        <v>533</v>
      </c>
      <c r="F66" s="96" t="s">
        <v>73</v>
      </c>
    </row>
    <row r="67" spans="1:6" x14ac:dyDescent="0.25">
      <c r="A67" s="93">
        <v>45</v>
      </c>
      <c r="B67" s="99" t="s">
        <v>259</v>
      </c>
      <c r="C67" s="99" t="s">
        <v>369</v>
      </c>
      <c r="D67" s="100" t="s">
        <v>412</v>
      </c>
      <c r="E67" s="101" t="s">
        <v>534</v>
      </c>
      <c r="F67" s="96" t="s">
        <v>76</v>
      </c>
    </row>
    <row r="68" spans="1:6" x14ac:dyDescent="0.25">
      <c r="A68" s="93">
        <v>46</v>
      </c>
      <c r="B68" s="99" t="s">
        <v>260</v>
      </c>
      <c r="C68" s="99" t="s">
        <v>361</v>
      </c>
      <c r="D68" s="100" t="s">
        <v>413</v>
      </c>
      <c r="E68" s="101" t="s">
        <v>535</v>
      </c>
      <c r="F68" s="96" t="s">
        <v>73</v>
      </c>
    </row>
    <row r="69" spans="1:6" x14ac:dyDescent="0.25">
      <c r="A69" s="93">
        <v>47</v>
      </c>
      <c r="B69" s="99" t="s">
        <v>261</v>
      </c>
      <c r="C69" s="99" t="s">
        <v>340</v>
      </c>
      <c r="D69" s="100" t="s">
        <v>414</v>
      </c>
      <c r="E69" s="101" t="s">
        <v>536</v>
      </c>
      <c r="F69" s="96" t="s">
        <v>76</v>
      </c>
    </row>
    <row r="70" spans="1:6" x14ac:dyDescent="0.25">
      <c r="A70" s="93">
        <v>48</v>
      </c>
      <c r="B70" s="99" t="s">
        <v>262</v>
      </c>
      <c r="C70" s="99" t="s">
        <v>356</v>
      </c>
      <c r="D70" s="100" t="s">
        <v>415</v>
      </c>
      <c r="E70" s="101" t="s">
        <v>537</v>
      </c>
      <c r="F70" s="96" t="s">
        <v>76</v>
      </c>
    </row>
    <row r="71" spans="1:6" x14ac:dyDescent="0.25">
      <c r="A71" s="93">
        <v>49</v>
      </c>
      <c r="B71" s="99" t="s">
        <v>263</v>
      </c>
      <c r="C71" s="99" t="s">
        <v>340</v>
      </c>
      <c r="D71" s="100" t="s">
        <v>416</v>
      </c>
      <c r="E71" s="101" t="s">
        <v>538</v>
      </c>
      <c r="F71" s="96" t="s">
        <v>76</v>
      </c>
    </row>
    <row r="72" spans="1:6" x14ac:dyDescent="0.25">
      <c r="A72" s="93">
        <v>50</v>
      </c>
      <c r="B72" s="99" t="s">
        <v>263</v>
      </c>
      <c r="C72" s="99" t="s">
        <v>340</v>
      </c>
      <c r="D72" s="100" t="s">
        <v>416</v>
      </c>
      <c r="E72" s="101" t="s">
        <v>539</v>
      </c>
      <c r="F72" s="96" t="s">
        <v>73</v>
      </c>
    </row>
    <row r="73" spans="1:6" ht="25.5" customHeight="1" x14ac:dyDescent="0.25">
      <c r="A73" s="93">
        <v>51</v>
      </c>
      <c r="B73" s="99" t="s">
        <v>264</v>
      </c>
      <c r="C73" s="99" t="s">
        <v>353</v>
      </c>
      <c r="D73" s="100" t="s">
        <v>417</v>
      </c>
      <c r="E73" s="101" t="s">
        <v>540</v>
      </c>
      <c r="F73" s="96" t="s">
        <v>76</v>
      </c>
    </row>
    <row r="74" spans="1:6" ht="25.5" x14ac:dyDescent="0.25">
      <c r="A74" s="93">
        <v>52</v>
      </c>
      <c r="B74" s="99" t="s">
        <v>265</v>
      </c>
      <c r="C74" s="99" t="s">
        <v>352</v>
      </c>
      <c r="D74" s="100" t="s">
        <v>418</v>
      </c>
      <c r="E74" s="101" t="s">
        <v>541</v>
      </c>
      <c r="F74" s="96" t="s">
        <v>78</v>
      </c>
    </row>
    <row r="75" spans="1:6" x14ac:dyDescent="0.25">
      <c r="A75" s="93">
        <v>53</v>
      </c>
      <c r="B75" s="99" t="s">
        <v>266</v>
      </c>
      <c r="C75" s="99" t="s">
        <v>353</v>
      </c>
      <c r="D75" s="100" t="s">
        <v>419</v>
      </c>
      <c r="E75" s="101" t="s">
        <v>542</v>
      </c>
      <c r="F75" s="96" t="s">
        <v>78</v>
      </c>
    </row>
    <row r="76" spans="1:6" x14ac:dyDescent="0.25">
      <c r="A76" s="93">
        <v>54</v>
      </c>
      <c r="B76" s="99" t="s">
        <v>266</v>
      </c>
      <c r="C76" s="99" t="s">
        <v>353</v>
      </c>
      <c r="D76" s="100" t="s">
        <v>419</v>
      </c>
      <c r="E76" s="101" t="s">
        <v>543</v>
      </c>
      <c r="F76" s="96" t="s">
        <v>73</v>
      </c>
    </row>
    <row r="77" spans="1:6" x14ac:dyDescent="0.25">
      <c r="A77" s="93">
        <v>55</v>
      </c>
      <c r="B77" s="99" t="s">
        <v>267</v>
      </c>
      <c r="C77" s="99" t="s">
        <v>348</v>
      </c>
      <c r="D77" s="100" t="s">
        <v>420</v>
      </c>
      <c r="E77" s="101" t="s">
        <v>544</v>
      </c>
      <c r="F77" s="96" t="s">
        <v>73</v>
      </c>
    </row>
    <row r="78" spans="1:6" x14ac:dyDescent="0.25">
      <c r="A78" s="93">
        <v>56</v>
      </c>
      <c r="B78" s="99" t="s">
        <v>268</v>
      </c>
      <c r="C78" s="99" t="s">
        <v>348</v>
      </c>
      <c r="D78" s="100" t="s">
        <v>421</v>
      </c>
      <c r="E78" s="101" t="s">
        <v>545</v>
      </c>
      <c r="F78" s="96" t="s">
        <v>78</v>
      </c>
    </row>
    <row r="79" spans="1:6" x14ac:dyDescent="0.25">
      <c r="A79" s="93">
        <v>57</v>
      </c>
      <c r="B79" s="99" t="s">
        <v>269</v>
      </c>
      <c r="C79" s="99" t="s">
        <v>348</v>
      </c>
      <c r="D79" s="100" t="s">
        <v>422</v>
      </c>
      <c r="E79" s="101" t="s">
        <v>546</v>
      </c>
      <c r="F79" s="96" t="s">
        <v>78</v>
      </c>
    </row>
    <row r="80" spans="1:6" x14ac:dyDescent="0.25">
      <c r="A80" s="93">
        <v>58</v>
      </c>
      <c r="B80" s="99" t="s">
        <v>270</v>
      </c>
      <c r="C80" s="99" t="s">
        <v>348</v>
      </c>
      <c r="D80" s="100" t="s">
        <v>423</v>
      </c>
      <c r="E80" s="101" t="s">
        <v>547</v>
      </c>
      <c r="F80" s="96" t="s">
        <v>76</v>
      </c>
    </row>
    <row r="81" spans="1:6" x14ac:dyDescent="0.25">
      <c r="A81" s="93">
        <v>59</v>
      </c>
      <c r="B81" s="99" t="s">
        <v>271</v>
      </c>
      <c r="C81" s="99" t="s">
        <v>366</v>
      </c>
      <c r="D81" s="100" t="s">
        <v>424</v>
      </c>
      <c r="E81" s="101" t="s">
        <v>548</v>
      </c>
      <c r="F81" s="96" t="s">
        <v>73</v>
      </c>
    </row>
    <row r="82" spans="1:6" ht="25.5" x14ac:dyDescent="0.25">
      <c r="A82" s="93">
        <v>60</v>
      </c>
      <c r="B82" s="99" t="s">
        <v>272</v>
      </c>
      <c r="C82" s="99" t="s">
        <v>366</v>
      </c>
      <c r="D82" s="100" t="s">
        <v>425</v>
      </c>
      <c r="E82" s="101" t="s">
        <v>549</v>
      </c>
      <c r="F82" s="96" t="s">
        <v>76</v>
      </c>
    </row>
    <row r="83" spans="1:6" x14ac:dyDescent="0.25">
      <c r="A83" s="93">
        <v>61</v>
      </c>
      <c r="B83" s="99" t="s">
        <v>273</v>
      </c>
      <c r="C83" s="99" t="s">
        <v>349</v>
      </c>
      <c r="D83" s="100" t="s">
        <v>426</v>
      </c>
      <c r="E83" s="101" t="s">
        <v>550</v>
      </c>
      <c r="F83" s="96" t="s">
        <v>73</v>
      </c>
    </row>
    <row r="84" spans="1:6" x14ac:dyDescent="0.25">
      <c r="A84" s="93">
        <v>62</v>
      </c>
      <c r="B84" s="99" t="s">
        <v>274</v>
      </c>
      <c r="C84" s="99" t="s">
        <v>352</v>
      </c>
      <c r="D84" s="100" t="s">
        <v>427</v>
      </c>
      <c r="E84" s="101" t="s">
        <v>551</v>
      </c>
      <c r="F84" s="96" t="s">
        <v>73</v>
      </c>
    </row>
    <row r="85" spans="1:6" x14ac:dyDescent="0.25">
      <c r="A85" s="93">
        <v>63</v>
      </c>
      <c r="B85" s="99" t="s">
        <v>275</v>
      </c>
      <c r="C85" s="99" t="s">
        <v>352</v>
      </c>
      <c r="D85" s="100" t="s">
        <v>428</v>
      </c>
      <c r="E85" s="101" t="s">
        <v>552</v>
      </c>
      <c r="F85" s="96" t="s">
        <v>78</v>
      </c>
    </row>
    <row r="86" spans="1:6" x14ac:dyDescent="0.25">
      <c r="A86" s="93">
        <v>64</v>
      </c>
      <c r="B86" s="99" t="s">
        <v>276</v>
      </c>
      <c r="C86" s="99" t="s">
        <v>352</v>
      </c>
      <c r="D86" s="100" t="s">
        <v>429</v>
      </c>
      <c r="E86" s="101" t="s">
        <v>553</v>
      </c>
      <c r="F86" s="96" t="s">
        <v>78</v>
      </c>
    </row>
    <row r="87" spans="1:6" x14ac:dyDescent="0.25">
      <c r="A87" s="93">
        <v>65</v>
      </c>
      <c r="B87" s="99" t="s">
        <v>277</v>
      </c>
      <c r="C87" s="99" t="s">
        <v>352</v>
      </c>
      <c r="D87" s="100" t="s">
        <v>430</v>
      </c>
      <c r="E87" s="101" t="s">
        <v>554</v>
      </c>
      <c r="F87" s="96" t="s">
        <v>76</v>
      </c>
    </row>
    <row r="88" spans="1:6" x14ac:dyDescent="0.25">
      <c r="A88" s="93">
        <v>66</v>
      </c>
      <c r="B88" s="99" t="s">
        <v>278</v>
      </c>
      <c r="C88" s="99" t="s">
        <v>352</v>
      </c>
      <c r="D88" s="100" t="s">
        <v>431</v>
      </c>
      <c r="E88" s="101" t="s">
        <v>555</v>
      </c>
      <c r="F88" s="96" t="s">
        <v>78</v>
      </c>
    </row>
    <row r="89" spans="1:6" x14ac:dyDescent="0.25">
      <c r="A89" s="93">
        <v>67</v>
      </c>
      <c r="B89" s="99" t="s">
        <v>279</v>
      </c>
      <c r="C89" s="99" t="s">
        <v>352</v>
      </c>
      <c r="D89" s="100" t="s">
        <v>432</v>
      </c>
      <c r="E89" s="101" t="s">
        <v>556</v>
      </c>
      <c r="F89" s="96" t="s">
        <v>78</v>
      </c>
    </row>
    <row r="90" spans="1:6" x14ac:dyDescent="0.25">
      <c r="A90" s="93">
        <v>68</v>
      </c>
      <c r="B90" s="99" t="s">
        <v>280</v>
      </c>
      <c r="C90" s="99" t="s">
        <v>346</v>
      </c>
      <c r="D90" s="100" t="s">
        <v>433</v>
      </c>
      <c r="E90" s="101" t="s">
        <v>557</v>
      </c>
      <c r="F90" s="96" t="s">
        <v>73</v>
      </c>
    </row>
    <row r="91" spans="1:6" x14ac:dyDescent="0.25">
      <c r="A91" s="93">
        <v>69</v>
      </c>
      <c r="B91" s="99" t="s">
        <v>281</v>
      </c>
      <c r="C91" s="99" t="s">
        <v>365</v>
      </c>
      <c r="D91" s="100" t="s">
        <v>434</v>
      </c>
      <c r="E91" s="101" t="s">
        <v>558</v>
      </c>
      <c r="F91" s="96" t="s">
        <v>74</v>
      </c>
    </row>
    <row r="92" spans="1:6" ht="25.5" customHeight="1" x14ac:dyDescent="0.25">
      <c r="A92" s="93">
        <v>70</v>
      </c>
      <c r="B92" s="99" t="s">
        <v>282</v>
      </c>
      <c r="C92" s="99" t="s">
        <v>365</v>
      </c>
      <c r="D92" s="100" t="s">
        <v>435</v>
      </c>
      <c r="E92" s="101" t="s">
        <v>559</v>
      </c>
      <c r="F92" s="96" t="s">
        <v>78</v>
      </c>
    </row>
    <row r="93" spans="1:6" ht="25.5" x14ac:dyDescent="0.25">
      <c r="A93" s="93">
        <v>71</v>
      </c>
      <c r="B93" s="99" t="s">
        <v>283</v>
      </c>
      <c r="C93" s="99" t="s">
        <v>357</v>
      </c>
      <c r="D93" s="100" t="s">
        <v>436</v>
      </c>
      <c r="E93" s="101" t="s">
        <v>560</v>
      </c>
      <c r="F93" s="96" t="s">
        <v>78</v>
      </c>
    </row>
    <row r="94" spans="1:6" ht="25.5" x14ac:dyDescent="0.25">
      <c r="A94" s="93">
        <v>72</v>
      </c>
      <c r="B94" s="99" t="s">
        <v>284</v>
      </c>
      <c r="C94" s="99" t="s">
        <v>357</v>
      </c>
      <c r="D94" s="100" t="s">
        <v>437</v>
      </c>
      <c r="E94" s="101" t="s">
        <v>561</v>
      </c>
      <c r="F94" s="96" t="s">
        <v>78</v>
      </c>
    </row>
    <row r="95" spans="1:6" ht="25.5" x14ac:dyDescent="0.25">
      <c r="A95" s="93">
        <v>73</v>
      </c>
      <c r="B95" s="99" t="s">
        <v>285</v>
      </c>
      <c r="C95" s="99" t="s">
        <v>357</v>
      </c>
      <c r="D95" s="100" t="s">
        <v>438</v>
      </c>
      <c r="E95" s="101" t="s">
        <v>562</v>
      </c>
      <c r="F95" s="96" t="s">
        <v>74</v>
      </c>
    </row>
    <row r="96" spans="1:6" ht="25.5" x14ac:dyDescent="0.25">
      <c r="A96" s="93">
        <v>74</v>
      </c>
      <c r="B96" s="99" t="s">
        <v>285</v>
      </c>
      <c r="C96" s="99" t="s">
        <v>357</v>
      </c>
      <c r="D96" s="100" t="s">
        <v>438</v>
      </c>
      <c r="E96" s="101" t="s">
        <v>563</v>
      </c>
      <c r="F96" s="96" t="s">
        <v>73</v>
      </c>
    </row>
    <row r="97" spans="1:6" x14ac:dyDescent="0.25">
      <c r="A97" s="93">
        <v>75</v>
      </c>
      <c r="B97" s="99" t="s">
        <v>286</v>
      </c>
      <c r="C97" s="99" t="s">
        <v>355</v>
      </c>
      <c r="D97" s="100" t="s">
        <v>439</v>
      </c>
      <c r="E97" s="101" t="s">
        <v>564</v>
      </c>
      <c r="F97" s="96" t="s">
        <v>74</v>
      </c>
    </row>
    <row r="98" spans="1:6" x14ac:dyDescent="0.25">
      <c r="A98" s="93">
        <v>76</v>
      </c>
      <c r="B98" s="99" t="s">
        <v>286</v>
      </c>
      <c r="C98" s="99" t="s">
        <v>355</v>
      </c>
      <c r="D98" s="100" t="s">
        <v>439</v>
      </c>
      <c r="E98" s="101" t="s">
        <v>565</v>
      </c>
      <c r="F98" s="96" t="s">
        <v>74</v>
      </c>
    </row>
    <row r="99" spans="1:6" x14ac:dyDescent="0.25">
      <c r="A99" s="93">
        <v>77</v>
      </c>
      <c r="B99" s="99" t="s">
        <v>286</v>
      </c>
      <c r="C99" s="99" t="s">
        <v>355</v>
      </c>
      <c r="D99" s="100" t="s">
        <v>439</v>
      </c>
      <c r="E99" s="101" t="s">
        <v>566</v>
      </c>
      <c r="F99" s="96" t="s">
        <v>73</v>
      </c>
    </row>
    <row r="100" spans="1:6" ht="25.5" x14ac:dyDescent="0.25">
      <c r="A100" s="93">
        <v>78</v>
      </c>
      <c r="B100" s="99" t="s">
        <v>287</v>
      </c>
      <c r="C100" s="99" t="s">
        <v>355</v>
      </c>
      <c r="D100" s="100" t="s">
        <v>440</v>
      </c>
      <c r="E100" s="101" t="s">
        <v>567</v>
      </c>
      <c r="F100" s="96" t="s">
        <v>76</v>
      </c>
    </row>
    <row r="101" spans="1:6" ht="25.5" x14ac:dyDescent="0.25">
      <c r="A101" s="93">
        <v>79</v>
      </c>
      <c r="B101" s="99" t="s">
        <v>288</v>
      </c>
      <c r="C101" s="99" t="s">
        <v>355</v>
      </c>
      <c r="D101" s="100" t="s">
        <v>441</v>
      </c>
      <c r="E101" s="101" t="s">
        <v>568</v>
      </c>
      <c r="F101" s="96" t="s">
        <v>76</v>
      </c>
    </row>
    <row r="102" spans="1:6" x14ac:dyDescent="0.25">
      <c r="A102" s="93">
        <v>80</v>
      </c>
      <c r="B102" s="99" t="s">
        <v>289</v>
      </c>
      <c r="C102" s="99" t="s">
        <v>370</v>
      </c>
      <c r="D102" s="100" t="s">
        <v>442</v>
      </c>
      <c r="E102" s="101" t="s">
        <v>569</v>
      </c>
      <c r="F102" s="96" t="s">
        <v>73</v>
      </c>
    </row>
    <row r="103" spans="1:6" x14ac:dyDescent="0.25">
      <c r="A103" s="93">
        <v>81</v>
      </c>
      <c r="B103" s="99" t="s">
        <v>289</v>
      </c>
      <c r="C103" s="99" t="s">
        <v>370</v>
      </c>
      <c r="D103" s="100" t="s">
        <v>442</v>
      </c>
      <c r="E103" s="101" t="s">
        <v>570</v>
      </c>
      <c r="F103" s="96" t="s">
        <v>73</v>
      </c>
    </row>
    <row r="104" spans="1:6" ht="25.5" x14ac:dyDescent="0.25">
      <c r="A104" s="93">
        <v>82</v>
      </c>
      <c r="B104" s="99" t="s">
        <v>290</v>
      </c>
      <c r="C104" s="99" t="s">
        <v>363</v>
      </c>
      <c r="D104" s="100" t="s">
        <v>443</v>
      </c>
      <c r="E104" s="101" t="s">
        <v>571</v>
      </c>
      <c r="F104" s="96" t="s">
        <v>73</v>
      </c>
    </row>
    <row r="105" spans="1:6" x14ac:dyDescent="0.25">
      <c r="A105" s="93">
        <v>83</v>
      </c>
      <c r="B105" s="99" t="s">
        <v>291</v>
      </c>
      <c r="C105" s="99" t="s">
        <v>367</v>
      </c>
      <c r="D105" s="100" t="s">
        <v>444</v>
      </c>
      <c r="E105" s="101" t="s">
        <v>572</v>
      </c>
      <c r="F105" s="96" t="s">
        <v>73</v>
      </c>
    </row>
    <row r="106" spans="1:6" x14ac:dyDescent="0.25">
      <c r="A106" s="93">
        <v>84</v>
      </c>
      <c r="B106" s="99" t="s">
        <v>292</v>
      </c>
      <c r="C106" s="99" t="s">
        <v>371</v>
      </c>
      <c r="D106" s="100" t="s">
        <v>445</v>
      </c>
      <c r="E106" s="101" t="s">
        <v>573</v>
      </c>
      <c r="F106" s="96" t="s">
        <v>73</v>
      </c>
    </row>
    <row r="107" spans="1:6" x14ac:dyDescent="0.25">
      <c r="A107" s="93">
        <v>85</v>
      </c>
      <c r="B107" s="99" t="s">
        <v>292</v>
      </c>
      <c r="C107" s="99" t="s">
        <v>371</v>
      </c>
      <c r="D107" s="100" t="s">
        <v>445</v>
      </c>
      <c r="E107" s="101" t="s">
        <v>574</v>
      </c>
      <c r="F107" s="96" t="s">
        <v>76</v>
      </c>
    </row>
    <row r="108" spans="1:6" x14ac:dyDescent="0.25">
      <c r="A108" s="93">
        <v>86</v>
      </c>
      <c r="B108" s="99" t="s">
        <v>293</v>
      </c>
      <c r="C108" s="99" t="s">
        <v>371</v>
      </c>
      <c r="D108" s="100" t="s">
        <v>446</v>
      </c>
      <c r="E108" s="101" t="s">
        <v>575</v>
      </c>
      <c r="F108" s="96" t="s">
        <v>76</v>
      </c>
    </row>
    <row r="109" spans="1:6" ht="25.5" x14ac:dyDescent="0.25">
      <c r="A109" s="93">
        <v>87</v>
      </c>
      <c r="B109" s="99" t="s">
        <v>294</v>
      </c>
      <c r="C109" s="99" t="s">
        <v>342</v>
      </c>
      <c r="D109" s="100" t="s">
        <v>438</v>
      </c>
      <c r="E109" s="101" t="s">
        <v>576</v>
      </c>
      <c r="F109" s="96" t="s">
        <v>74</v>
      </c>
    </row>
    <row r="110" spans="1:6" ht="25.5" x14ac:dyDescent="0.25">
      <c r="A110" s="93">
        <v>88</v>
      </c>
      <c r="B110" s="102" t="s">
        <v>294</v>
      </c>
      <c r="C110" s="99" t="s">
        <v>342</v>
      </c>
      <c r="D110" s="100" t="s">
        <v>438</v>
      </c>
      <c r="E110" s="101" t="s">
        <v>577</v>
      </c>
      <c r="F110" s="96" t="s">
        <v>73</v>
      </c>
    </row>
    <row r="111" spans="1:6" ht="25.5" x14ac:dyDescent="0.25">
      <c r="A111" s="93">
        <v>89</v>
      </c>
      <c r="B111" s="99" t="s">
        <v>295</v>
      </c>
      <c r="C111" s="99" t="s">
        <v>342</v>
      </c>
      <c r="D111" s="100" t="s">
        <v>447</v>
      </c>
      <c r="E111" s="101" t="s">
        <v>578</v>
      </c>
      <c r="F111" s="96" t="s">
        <v>74</v>
      </c>
    </row>
    <row r="112" spans="1:6" ht="25.5" x14ac:dyDescent="0.25">
      <c r="A112" s="93">
        <v>90</v>
      </c>
      <c r="B112" s="99" t="s">
        <v>296</v>
      </c>
      <c r="C112" s="99" t="s">
        <v>342</v>
      </c>
      <c r="D112" s="100" t="s">
        <v>448</v>
      </c>
      <c r="E112" s="101" t="s">
        <v>579</v>
      </c>
      <c r="F112" s="96" t="s">
        <v>76</v>
      </c>
    </row>
    <row r="113" spans="1:6" ht="25.5" x14ac:dyDescent="0.25">
      <c r="A113" s="93">
        <v>91</v>
      </c>
      <c r="B113" s="99" t="s">
        <v>297</v>
      </c>
      <c r="C113" s="99" t="s">
        <v>342</v>
      </c>
      <c r="D113" s="100" t="s">
        <v>449</v>
      </c>
      <c r="E113" s="101" t="s">
        <v>580</v>
      </c>
      <c r="F113" s="96" t="s">
        <v>76</v>
      </c>
    </row>
    <row r="114" spans="1:6" ht="25.5" x14ac:dyDescent="0.25">
      <c r="A114" s="93">
        <v>92</v>
      </c>
      <c r="B114" s="99" t="s">
        <v>298</v>
      </c>
      <c r="C114" s="99" t="s">
        <v>341</v>
      </c>
      <c r="D114" s="100" t="s">
        <v>450</v>
      </c>
      <c r="E114" s="101" t="s">
        <v>581</v>
      </c>
      <c r="F114" s="96" t="s">
        <v>73</v>
      </c>
    </row>
    <row r="115" spans="1:6" ht="25.5" x14ac:dyDescent="0.25">
      <c r="A115" s="93">
        <v>93</v>
      </c>
      <c r="B115" s="99" t="s">
        <v>298</v>
      </c>
      <c r="C115" s="99" t="s">
        <v>341</v>
      </c>
      <c r="D115" s="100" t="s">
        <v>450</v>
      </c>
      <c r="E115" s="101" t="s">
        <v>582</v>
      </c>
      <c r="F115" s="96" t="s">
        <v>78</v>
      </c>
    </row>
    <row r="116" spans="1:6" ht="25.5" x14ac:dyDescent="0.25">
      <c r="A116" s="93">
        <v>94</v>
      </c>
      <c r="B116" s="99" t="s">
        <v>299</v>
      </c>
      <c r="C116" s="99" t="s">
        <v>341</v>
      </c>
      <c r="D116" s="100" t="s">
        <v>451</v>
      </c>
      <c r="E116" s="101" t="s">
        <v>583</v>
      </c>
      <c r="F116" s="96" t="s">
        <v>76</v>
      </c>
    </row>
    <row r="117" spans="1:6" x14ac:dyDescent="0.25">
      <c r="A117" s="93">
        <v>95</v>
      </c>
      <c r="B117" s="99" t="s">
        <v>300</v>
      </c>
      <c r="C117" s="99" t="s">
        <v>343</v>
      </c>
      <c r="D117" s="100" t="s">
        <v>452</v>
      </c>
      <c r="E117" s="101" t="s">
        <v>584</v>
      </c>
      <c r="F117" s="96" t="s">
        <v>74</v>
      </c>
    </row>
    <row r="118" spans="1:6" x14ac:dyDescent="0.25">
      <c r="A118" s="93">
        <v>96</v>
      </c>
      <c r="B118" s="99" t="s">
        <v>300</v>
      </c>
      <c r="C118" s="99" t="s">
        <v>343</v>
      </c>
      <c r="D118" s="100" t="s">
        <v>452</v>
      </c>
      <c r="E118" s="101" t="s">
        <v>585</v>
      </c>
      <c r="F118" s="96" t="s">
        <v>78</v>
      </c>
    </row>
    <row r="119" spans="1:6" x14ac:dyDescent="0.25">
      <c r="A119" s="93">
        <v>97</v>
      </c>
      <c r="B119" s="99" t="s">
        <v>300</v>
      </c>
      <c r="C119" s="99" t="s">
        <v>343</v>
      </c>
      <c r="D119" s="100" t="s">
        <v>452</v>
      </c>
      <c r="E119" s="101" t="s">
        <v>586</v>
      </c>
      <c r="F119" s="96" t="s">
        <v>73</v>
      </c>
    </row>
    <row r="120" spans="1:6" s="97" customFormat="1" x14ac:dyDescent="0.25">
      <c r="A120" s="107">
        <v>98</v>
      </c>
      <c r="B120" s="105" t="s">
        <v>301</v>
      </c>
      <c r="C120" s="108" t="s">
        <v>343</v>
      </c>
      <c r="D120" s="105" t="s">
        <v>453</v>
      </c>
      <c r="E120" s="101" t="s">
        <v>587</v>
      </c>
      <c r="F120" s="96" t="s">
        <v>76</v>
      </c>
    </row>
    <row r="121" spans="1:6" s="97" customFormat="1" ht="26.25" x14ac:dyDescent="0.25">
      <c r="A121" s="107">
        <v>99</v>
      </c>
      <c r="B121" s="105" t="s">
        <v>302</v>
      </c>
      <c r="C121" s="108" t="s">
        <v>372</v>
      </c>
      <c r="D121" s="105" t="s">
        <v>454</v>
      </c>
      <c r="E121" s="101" t="s">
        <v>588</v>
      </c>
      <c r="F121" s="96" t="s">
        <v>76</v>
      </c>
    </row>
    <row r="122" spans="1:6" ht="25.5" x14ac:dyDescent="0.25">
      <c r="A122" s="106">
        <v>100</v>
      </c>
      <c r="B122" s="99" t="s">
        <v>303</v>
      </c>
      <c r="C122" s="99" t="s">
        <v>372</v>
      </c>
      <c r="D122" s="100" t="s">
        <v>455</v>
      </c>
      <c r="E122" s="101" t="s">
        <v>589</v>
      </c>
      <c r="F122" s="96" t="s">
        <v>73</v>
      </c>
    </row>
    <row r="123" spans="1:6" x14ac:dyDescent="0.25">
      <c r="A123" s="106">
        <v>101</v>
      </c>
      <c r="B123" s="99" t="s">
        <v>304</v>
      </c>
      <c r="C123" s="99" t="s">
        <v>351</v>
      </c>
      <c r="D123" s="100" t="s">
        <v>456</v>
      </c>
      <c r="E123" s="101" t="s">
        <v>590</v>
      </c>
      <c r="F123" s="96" t="s">
        <v>76</v>
      </c>
    </row>
    <row r="124" spans="1:6" ht="38.25" customHeight="1" x14ac:dyDescent="0.25">
      <c r="A124" s="106">
        <v>102</v>
      </c>
      <c r="B124" s="99" t="s">
        <v>305</v>
      </c>
      <c r="C124" s="99" t="s">
        <v>351</v>
      </c>
      <c r="D124" s="100" t="s">
        <v>457</v>
      </c>
      <c r="E124" s="101" t="s">
        <v>591</v>
      </c>
      <c r="F124" s="96" t="s">
        <v>76</v>
      </c>
    </row>
    <row r="125" spans="1:6" x14ac:dyDescent="0.25">
      <c r="A125" s="106">
        <v>103</v>
      </c>
      <c r="B125" s="99" t="s">
        <v>306</v>
      </c>
      <c r="C125" s="99" t="s">
        <v>351</v>
      </c>
      <c r="D125" s="100" t="s">
        <v>458</v>
      </c>
      <c r="E125" s="101" t="s">
        <v>592</v>
      </c>
      <c r="F125" s="96" t="s">
        <v>73</v>
      </c>
    </row>
    <row r="126" spans="1:6" x14ac:dyDescent="0.25">
      <c r="A126" s="106">
        <v>104</v>
      </c>
      <c r="B126" s="99" t="s">
        <v>306</v>
      </c>
      <c r="C126" s="103" t="s">
        <v>351</v>
      </c>
      <c r="D126" s="100" t="s">
        <v>458</v>
      </c>
      <c r="E126" s="101" t="s">
        <v>593</v>
      </c>
      <c r="F126" s="96" t="s">
        <v>74</v>
      </c>
    </row>
    <row r="127" spans="1:6" ht="25.5" x14ac:dyDescent="0.25">
      <c r="A127" s="106">
        <v>105</v>
      </c>
      <c r="B127" s="99" t="s">
        <v>307</v>
      </c>
      <c r="C127" s="103" t="s">
        <v>373</v>
      </c>
      <c r="D127" s="100" t="s">
        <v>459</v>
      </c>
      <c r="E127" s="101" t="s">
        <v>594</v>
      </c>
      <c r="F127" s="96" t="s">
        <v>73</v>
      </c>
    </row>
    <row r="128" spans="1:6" ht="25.5" x14ac:dyDescent="0.25">
      <c r="A128" s="106">
        <v>106</v>
      </c>
      <c r="B128" s="99" t="s">
        <v>308</v>
      </c>
      <c r="C128" s="104" t="s">
        <v>356</v>
      </c>
      <c r="D128" s="100" t="s">
        <v>460</v>
      </c>
      <c r="E128" s="101" t="s">
        <v>595</v>
      </c>
      <c r="F128" s="96" t="s">
        <v>76</v>
      </c>
    </row>
    <row r="129" spans="1:6" ht="30" x14ac:dyDescent="0.25">
      <c r="A129" s="106">
        <v>107</v>
      </c>
      <c r="B129" s="99" t="s">
        <v>309</v>
      </c>
      <c r="C129" s="104" t="s">
        <v>358</v>
      </c>
      <c r="D129" s="100" t="s">
        <v>461</v>
      </c>
      <c r="E129" s="101" t="s">
        <v>596</v>
      </c>
      <c r="F129" s="96" t="s">
        <v>76</v>
      </c>
    </row>
    <row r="130" spans="1:6" ht="25.5" x14ac:dyDescent="0.25">
      <c r="A130" s="106">
        <v>108</v>
      </c>
      <c r="B130" s="99" t="s">
        <v>310</v>
      </c>
      <c r="C130" s="99" t="s">
        <v>358</v>
      </c>
      <c r="D130" s="100" t="s">
        <v>462</v>
      </c>
      <c r="E130" s="101" t="s">
        <v>597</v>
      </c>
      <c r="F130" s="96" t="s">
        <v>76</v>
      </c>
    </row>
    <row r="131" spans="1:6" ht="25.5" x14ac:dyDescent="0.25">
      <c r="A131" s="106">
        <v>109</v>
      </c>
      <c r="B131" s="99" t="s">
        <v>311</v>
      </c>
      <c r="C131" s="99" t="s">
        <v>358</v>
      </c>
      <c r="D131" s="100" t="s">
        <v>463</v>
      </c>
      <c r="E131" s="101" t="s">
        <v>598</v>
      </c>
      <c r="F131" s="96" t="s">
        <v>95</v>
      </c>
    </row>
    <row r="132" spans="1:6" ht="25.5" x14ac:dyDescent="0.25">
      <c r="A132" s="106">
        <v>110</v>
      </c>
      <c r="B132" s="99" t="s">
        <v>312</v>
      </c>
      <c r="C132" s="99" t="s">
        <v>358</v>
      </c>
      <c r="D132" s="100" t="s">
        <v>464</v>
      </c>
      <c r="E132" s="101" t="s">
        <v>599</v>
      </c>
      <c r="F132" s="96" t="s">
        <v>73</v>
      </c>
    </row>
    <row r="133" spans="1:6" ht="25.5" x14ac:dyDescent="0.25">
      <c r="A133" s="106">
        <v>111</v>
      </c>
      <c r="B133" s="99" t="s">
        <v>313</v>
      </c>
      <c r="C133" s="99" t="s">
        <v>359</v>
      </c>
      <c r="D133" s="100" t="s">
        <v>465</v>
      </c>
      <c r="E133" s="101" t="s">
        <v>600</v>
      </c>
      <c r="F133" s="96" t="s">
        <v>73</v>
      </c>
    </row>
    <row r="134" spans="1:6" ht="25.5" x14ac:dyDescent="0.25">
      <c r="A134" s="106">
        <v>112</v>
      </c>
      <c r="B134" s="99" t="s">
        <v>314</v>
      </c>
      <c r="C134" s="99" t="s">
        <v>355</v>
      </c>
      <c r="D134" s="100" t="s">
        <v>466</v>
      </c>
      <c r="E134" s="101" t="s">
        <v>601</v>
      </c>
      <c r="F134" s="96" t="s">
        <v>74</v>
      </c>
    </row>
    <row r="135" spans="1:6" ht="25.5" x14ac:dyDescent="0.25">
      <c r="A135" s="106">
        <v>113</v>
      </c>
      <c r="B135" s="99" t="s">
        <v>314</v>
      </c>
      <c r="C135" s="99" t="s">
        <v>355</v>
      </c>
      <c r="D135" s="100" t="s">
        <v>466</v>
      </c>
      <c r="E135" s="101" t="s">
        <v>602</v>
      </c>
      <c r="F135" s="96" t="s">
        <v>73</v>
      </c>
    </row>
    <row r="136" spans="1:6" ht="25.5" x14ac:dyDescent="0.25">
      <c r="A136" s="106">
        <v>114</v>
      </c>
      <c r="B136" s="99" t="s">
        <v>315</v>
      </c>
      <c r="C136" s="99" t="s">
        <v>359</v>
      </c>
      <c r="D136" s="100" t="s">
        <v>467</v>
      </c>
      <c r="E136" s="101" t="s">
        <v>603</v>
      </c>
      <c r="F136" s="96" t="s">
        <v>95</v>
      </c>
    </row>
    <row r="137" spans="1:6" x14ac:dyDescent="0.25">
      <c r="A137" s="106">
        <v>115</v>
      </c>
      <c r="B137" s="99" t="s">
        <v>316</v>
      </c>
      <c r="C137" s="99" t="s">
        <v>354</v>
      </c>
      <c r="D137" s="100" t="s">
        <v>468</v>
      </c>
      <c r="E137" s="101" t="s">
        <v>604</v>
      </c>
      <c r="F137" s="96" t="s">
        <v>73</v>
      </c>
    </row>
    <row r="138" spans="1:6" x14ac:dyDescent="0.25">
      <c r="A138" s="106">
        <v>116</v>
      </c>
      <c r="B138" s="99" t="s">
        <v>316</v>
      </c>
      <c r="C138" s="99" t="s">
        <v>354</v>
      </c>
      <c r="D138" s="100" t="s">
        <v>468</v>
      </c>
      <c r="E138" s="101" t="s">
        <v>605</v>
      </c>
      <c r="F138" s="96" t="s">
        <v>73</v>
      </c>
    </row>
    <row r="139" spans="1:6" x14ac:dyDescent="0.25">
      <c r="A139" s="106">
        <v>117</v>
      </c>
      <c r="B139" s="99" t="s">
        <v>317</v>
      </c>
      <c r="C139" s="99" t="s">
        <v>354</v>
      </c>
      <c r="D139" s="100" t="s">
        <v>469</v>
      </c>
      <c r="E139" s="101" t="s">
        <v>606</v>
      </c>
      <c r="F139" s="96" t="s">
        <v>78</v>
      </c>
    </row>
    <row r="140" spans="1:6" x14ac:dyDescent="0.25">
      <c r="A140" s="106">
        <v>118</v>
      </c>
      <c r="B140" s="99" t="s">
        <v>318</v>
      </c>
      <c r="C140" s="99" t="s">
        <v>354</v>
      </c>
      <c r="D140" s="100" t="s">
        <v>470</v>
      </c>
      <c r="E140" s="101" t="s">
        <v>607</v>
      </c>
      <c r="F140" s="96" t="s">
        <v>76</v>
      </c>
    </row>
    <row r="141" spans="1:6" x14ac:dyDescent="0.25">
      <c r="A141" s="106">
        <v>119</v>
      </c>
      <c r="B141" s="99" t="s">
        <v>318</v>
      </c>
      <c r="C141" s="99" t="s">
        <v>354</v>
      </c>
      <c r="D141" s="100" t="s">
        <v>470</v>
      </c>
      <c r="E141" s="101" t="s">
        <v>608</v>
      </c>
      <c r="F141" s="96" t="s">
        <v>78</v>
      </c>
    </row>
    <row r="142" spans="1:6" x14ac:dyDescent="0.25">
      <c r="A142" s="106">
        <v>120</v>
      </c>
      <c r="B142" s="99" t="s">
        <v>319</v>
      </c>
      <c r="C142" s="99" t="s">
        <v>354</v>
      </c>
      <c r="D142" s="100" t="s">
        <v>471</v>
      </c>
      <c r="E142" s="101" t="s">
        <v>609</v>
      </c>
      <c r="F142" s="96" t="s">
        <v>78</v>
      </c>
    </row>
    <row r="143" spans="1:6" x14ac:dyDescent="0.25">
      <c r="A143" s="106">
        <v>121</v>
      </c>
      <c r="B143" s="99" t="s">
        <v>320</v>
      </c>
      <c r="C143" s="99" t="s">
        <v>354</v>
      </c>
      <c r="D143" s="100" t="s">
        <v>472</v>
      </c>
      <c r="E143" s="101" t="s">
        <v>610</v>
      </c>
      <c r="F143" s="96" t="s">
        <v>76</v>
      </c>
    </row>
    <row r="144" spans="1:6" x14ac:dyDescent="0.25">
      <c r="A144" s="106">
        <v>122</v>
      </c>
      <c r="B144" s="99" t="s">
        <v>321</v>
      </c>
      <c r="C144" s="99" t="s">
        <v>354</v>
      </c>
      <c r="D144" s="100" t="s">
        <v>473</v>
      </c>
      <c r="E144" s="101" t="s">
        <v>611</v>
      </c>
      <c r="F144" s="96" t="s">
        <v>76</v>
      </c>
    </row>
    <row r="145" spans="1:6" x14ac:dyDescent="0.25">
      <c r="A145" s="106">
        <v>123</v>
      </c>
      <c r="B145" s="99" t="s">
        <v>322</v>
      </c>
      <c r="C145" s="99" t="s">
        <v>362</v>
      </c>
      <c r="D145" s="100" t="s">
        <v>474</v>
      </c>
      <c r="E145" s="101" t="s">
        <v>612</v>
      </c>
      <c r="F145" s="96" t="s">
        <v>73</v>
      </c>
    </row>
    <row r="146" spans="1:6" ht="25.5" x14ac:dyDescent="0.25">
      <c r="A146" s="106">
        <v>124</v>
      </c>
      <c r="B146" s="99" t="s">
        <v>323</v>
      </c>
      <c r="C146" s="99" t="s">
        <v>364</v>
      </c>
      <c r="D146" s="100" t="s">
        <v>475</v>
      </c>
      <c r="E146" s="101" t="s">
        <v>613</v>
      </c>
      <c r="F146" s="96" t="s">
        <v>73</v>
      </c>
    </row>
    <row r="147" spans="1:6" x14ac:dyDescent="0.25">
      <c r="A147" s="106">
        <v>125</v>
      </c>
      <c r="B147" s="99" t="s">
        <v>324</v>
      </c>
      <c r="C147" s="99" t="s">
        <v>368</v>
      </c>
      <c r="D147" s="100" t="s">
        <v>476</v>
      </c>
      <c r="E147" s="101" t="s">
        <v>614</v>
      </c>
      <c r="F147" s="96" t="s">
        <v>73</v>
      </c>
    </row>
    <row r="148" spans="1:6" x14ac:dyDescent="0.25">
      <c r="A148" s="106">
        <v>126</v>
      </c>
      <c r="B148" s="99" t="s">
        <v>325</v>
      </c>
      <c r="C148" s="99" t="s">
        <v>365</v>
      </c>
      <c r="D148" s="100" t="s">
        <v>477</v>
      </c>
      <c r="E148" s="101" t="s">
        <v>615</v>
      </c>
      <c r="F148" s="96" t="s">
        <v>73</v>
      </c>
    </row>
    <row r="149" spans="1:6" x14ac:dyDescent="0.25">
      <c r="A149" s="106">
        <v>127</v>
      </c>
      <c r="B149" s="105" t="s">
        <v>326</v>
      </c>
      <c r="C149" s="99" t="s">
        <v>356</v>
      </c>
      <c r="D149" s="100" t="s">
        <v>478</v>
      </c>
      <c r="E149" s="101" t="s">
        <v>616</v>
      </c>
      <c r="F149" s="96" t="s">
        <v>73</v>
      </c>
    </row>
    <row r="150" spans="1:6" x14ac:dyDescent="0.25">
      <c r="A150" s="106">
        <v>128</v>
      </c>
      <c r="B150" s="105" t="s">
        <v>326</v>
      </c>
      <c r="C150" s="99" t="s">
        <v>356</v>
      </c>
      <c r="D150" s="100" t="s">
        <v>478</v>
      </c>
      <c r="E150" s="101" t="s">
        <v>617</v>
      </c>
      <c r="F150" s="96" t="s">
        <v>73</v>
      </c>
    </row>
    <row r="151" spans="1:6" ht="25.5" x14ac:dyDescent="0.25">
      <c r="A151" s="106">
        <v>129</v>
      </c>
      <c r="B151" s="99" t="s">
        <v>327</v>
      </c>
      <c r="C151" s="99" t="s">
        <v>356</v>
      </c>
      <c r="D151" s="100" t="s">
        <v>479</v>
      </c>
      <c r="E151" s="101" t="s">
        <v>618</v>
      </c>
      <c r="F151" s="96" t="s">
        <v>73</v>
      </c>
    </row>
    <row r="152" spans="1:6" x14ac:dyDescent="0.25">
      <c r="A152" s="106">
        <v>130</v>
      </c>
      <c r="B152" s="99" t="s">
        <v>328</v>
      </c>
      <c r="C152" s="99" t="s">
        <v>356</v>
      </c>
      <c r="D152" s="100" t="s">
        <v>478</v>
      </c>
      <c r="E152" s="101" t="s">
        <v>619</v>
      </c>
      <c r="F152" s="96" t="s">
        <v>73</v>
      </c>
    </row>
    <row r="153" spans="1:6" ht="25.5" x14ac:dyDescent="0.25">
      <c r="A153" s="106">
        <v>131</v>
      </c>
      <c r="B153" s="99" t="s">
        <v>329</v>
      </c>
      <c r="C153" s="99" t="s">
        <v>356</v>
      </c>
      <c r="D153" s="100" t="s">
        <v>480</v>
      </c>
      <c r="E153" s="101" t="s">
        <v>620</v>
      </c>
      <c r="F153" s="96" t="s">
        <v>73</v>
      </c>
    </row>
    <row r="154" spans="1:6" ht="25.5" x14ac:dyDescent="0.25">
      <c r="A154" s="106">
        <v>132</v>
      </c>
      <c r="B154" s="99" t="s">
        <v>330</v>
      </c>
      <c r="C154" s="99" t="s">
        <v>355</v>
      </c>
      <c r="D154" s="100" t="s">
        <v>481</v>
      </c>
      <c r="E154" s="101" t="s">
        <v>621</v>
      </c>
      <c r="F154" s="96" t="s">
        <v>73</v>
      </c>
    </row>
    <row r="155" spans="1:6" ht="25.5" x14ac:dyDescent="0.25">
      <c r="A155" s="106">
        <v>133</v>
      </c>
      <c r="B155" s="99" t="s">
        <v>331</v>
      </c>
      <c r="C155" s="99" t="s">
        <v>347</v>
      </c>
      <c r="D155" s="100" t="s">
        <v>482</v>
      </c>
      <c r="E155" s="101" t="s">
        <v>622</v>
      </c>
      <c r="F155" s="96" t="s">
        <v>73</v>
      </c>
    </row>
    <row r="156" spans="1:6" x14ac:dyDescent="0.25">
      <c r="A156" s="106">
        <v>134</v>
      </c>
      <c r="B156" s="99" t="s">
        <v>332</v>
      </c>
      <c r="C156" s="99" t="s">
        <v>343</v>
      </c>
      <c r="D156" s="100" t="s">
        <v>478</v>
      </c>
      <c r="E156" s="101" t="s">
        <v>623</v>
      </c>
      <c r="F156" s="96" t="s">
        <v>73</v>
      </c>
    </row>
    <row r="157" spans="1:6" x14ac:dyDescent="0.25">
      <c r="A157" s="106">
        <v>135</v>
      </c>
      <c r="B157" s="99" t="s">
        <v>333</v>
      </c>
      <c r="C157" s="99" t="s">
        <v>352</v>
      </c>
      <c r="D157" s="100" t="s">
        <v>483</v>
      </c>
      <c r="E157" s="101" t="s">
        <v>624</v>
      </c>
      <c r="F157" s="96" t="s">
        <v>73</v>
      </c>
    </row>
    <row r="158" spans="1:6" x14ac:dyDescent="0.25">
      <c r="A158" s="106">
        <v>136</v>
      </c>
      <c r="B158" s="99" t="s">
        <v>333</v>
      </c>
      <c r="C158" s="99" t="s">
        <v>352</v>
      </c>
      <c r="D158" s="100" t="s">
        <v>483</v>
      </c>
      <c r="E158" s="101" t="s">
        <v>625</v>
      </c>
      <c r="F158" s="96" t="s">
        <v>76</v>
      </c>
    </row>
    <row r="159" spans="1:6" x14ac:dyDescent="0.25">
      <c r="A159" s="106">
        <v>137</v>
      </c>
      <c r="B159" s="99" t="s">
        <v>334</v>
      </c>
      <c r="C159" s="99" t="s">
        <v>352</v>
      </c>
      <c r="D159" s="100" t="s">
        <v>484</v>
      </c>
      <c r="E159" s="101" t="s">
        <v>626</v>
      </c>
      <c r="F159" s="96" t="s">
        <v>73</v>
      </c>
    </row>
    <row r="160" spans="1:6" ht="25.5" x14ac:dyDescent="0.25">
      <c r="A160" s="106">
        <v>138</v>
      </c>
      <c r="B160" s="99" t="s">
        <v>335</v>
      </c>
      <c r="C160" s="99" t="s">
        <v>355</v>
      </c>
      <c r="D160" s="100" t="s">
        <v>485</v>
      </c>
      <c r="E160" s="101" t="s">
        <v>627</v>
      </c>
      <c r="F160" s="96" t="s">
        <v>73</v>
      </c>
    </row>
    <row r="161" spans="1:6" x14ac:dyDescent="0.25">
      <c r="A161" s="106">
        <v>139</v>
      </c>
      <c r="B161" s="99" t="s">
        <v>336</v>
      </c>
      <c r="C161" s="99" t="s">
        <v>355</v>
      </c>
      <c r="D161" s="100" t="s">
        <v>486</v>
      </c>
      <c r="E161" s="101" t="s">
        <v>628</v>
      </c>
      <c r="F161" s="96" t="s">
        <v>73</v>
      </c>
    </row>
    <row r="162" spans="1:6" x14ac:dyDescent="0.25">
      <c r="A162" s="106">
        <v>140</v>
      </c>
      <c r="B162" s="99" t="s">
        <v>337</v>
      </c>
      <c r="C162" s="99" t="s">
        <v>360</v>
      </c>
      <c r="D162" s="100" t="s">
        <v>487</v>
      </c>
      <c r="E162" s="101" t="s">
        <v>629</v>
      </c>
      <c r="F162" s="96" t="s">
        <v>73</v>
      </c>
    </row>
    <row r="163" spans="1:6" ht="25.5" x14ac:dyDescent="0.25">
      <c r="A163" s="106">
        <v>141</v>
      </c>
      <c r="B163" s="99" t="s">
        <v>338</v>
      </c>
      <c r="C163" s="99" t="s">
        <v>357</v>
      </c>
      <c r="D163" s="99" t="s">
        <v>488</v>
      </c>
      <c r="E163" s="101" t="s">
        <v>630</v>
      </c>
      <c r="F163" s="96" t="s">
        <v>631</v>
      </c>
    </row>
    <row r="164" spans="1:6" x14ac:dyDescent="0.25">
      <c r="A164" s="106">
        <v>142</v>
      </c>
      <c r="B164" s="99" t="s">
        <v>339</v>
      </c>
      <c r="C164" s="99" t="s">
        <v>355</v>
      </c>
      <c r="D164" s="100" t="s">
        <v>489</v>
      </c>
      <c r="E164" s="101" t="s">
        <v>632</v>
      </c>
      <c r="F164" s="96" t="s">
        <v>631</v>
      </c>
    </row>
    <row r="165" spans="1:6" x14ac:dyDescent="0.25">
      <c r="A165" s="106">
        <v>143</v>
      </c>
      <c r="B165" s="99" t="s">
        <v>339</v>
      </c>
      <c r="C165" s="99" t="s">
        <v>355</v>
      </c>
      <c r="D165" s="100" t="s">
        <v>489</v>
      </c>
      <c r="E165" s="101" t="s">
        <v>633</v>
      </c>
      <c r="F165" s="96" t="s">
        <v>95</v>
      </c>
    </row>
  </sheetData>
  <mergeCells count="2">
    <mergeCell ref="A3:D4"/>
    <mergeCell ref="C22:D22"/>
  </mergeCells>
  <pageMargins left="0.5" right="0.53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zoomScalePageLayoutView="85" workbookViewId="0">
      <selection activeCell="A2" sqref="A2"/>
    </sheetView>
  </sheetViews>
  <sheetFormatPr defaultColWidth="9.140625" defaultRowHeight="15.75" x14ac:dyDescent="0.25"/>
  <cols>
    <col min="1" max="1" width="19.5703125" style="1" customWidth="1"/>
    <col min="2" max="2" width="32" style="1" customWidth="1"/>
    <col min="3" max="3" width="17.28515625" style="1" customWidth="1"/>
    <col min="4" max="4" width="9.140625" style="1"/>
    <col min="5" max="6" width="9.140625" style="1" customWidth="1"/>
    <col min="7" max="16384" width="9.140625" style="1"/>
  </cols>
  <sheetData>
    <row r="1" spans="1:7" x14ac:dyDescent="0.25">
      <c r="A1" s="3" t="s">
        <v>69</v>
      </c>
    </row>
    <row r="2" spans="1:7" x14ac:dyDescent="0.25">
      <c r="A2" s="135"/>
    </row>
    <row r="3" spans="1:7" ht="15.75" customHeight="1" x14ac:dyDescent="0.25">
      <c r="A3" s="114" t="s">
        <v>220</v>
      </c>
      <c r="B3" s="115"/>
      <c r="C3" s="115"/>
      <c r="G3" s="95"/>
    </row>
    <row r="4" spans="1:7" x14ac:dyDescent="0.25">
      <c r="A4" s="115"/>
      <c r="B4" s="115"/>
      <c r="C4" s="115"/>
    </row>
    <row r="5" spans="1:7" x14ac:dyDescent="0.25">
      <c r="A5" s="91"/>
      <c r="B5" s="91"/>
      <c r="C5" s="91"/>
    </row>
    <row r="6" spans="1:7" x14ac:dyDescent="0.25">
      <c r="A6" s="50" t="s">
        <v>184</v>
      </c>
      <c r="B6" s="91"/>
      <c r="C6" s="91"/>
    </row>
    <row r="7" spans="1:7" x14ac:dyDescent="0.25">
      <c r="A7" s="3"/>
    </row>
    <row r="8" spans="1:7" x14ac:dyDescent="0.25">
      <c r="A8" s="3" t="s">
        <v>208</v>
      </c>
    </row>
    <row r="9" spans="1:7" x14ac:dyDescent="0.25">
      <c r="A9" s="3"/>
    </row>
    <row r="10" spans="1:7" x14ac:dyDescent="0.25">
      <c r="A10" s="3" t="s">
        <v>180</v>
      </c>
    </row>
    <row r="11" spans="1:7" x14ac:dyDescent="0.25">
      <c r="A11" s="3"/>
    </row>
    <row r="12" spans="1:7" x14ac:dyDescent="0.25">
      <c r="A12" s="3" t="s">
        <v>178</v>
      </c>
    </row>
    <row r="13" spans="1:7" x14ac:dyDescent="0.25">
      <c r="A13" s="3"/>
    </row>
    <row r="14" spans="1:7" x14ac:dyDescent="0.25">
      <c r="A14" s="3" t="s">
        <v>219</v>
      </c>
    </row>
    <row r="15" spans="1:7" x14ac:dyDescent="0.25">
      <c r="A15" s="3"/>
    </row>
    <row r="16" spans="1:7" x14ac:dyDescent="0.25">
      <c r="A16" s="3" t="s">
        <v>181</v>
      </c>
    </row>
    <row r="17" spans="1:3" x14ac:dyDescent="0.25">
      <c r="A17" s="19" t="s">
        <v>191</v>
      </c>
    </row>
    <row r="18" spans="1:3" x14ac:dyDescent="0.25">
      <c r="A18" s="3"/>
    </row>
    <row r="19" spans="1:3" ht="22.5" customHeight="1" x14ac:dyDescent="0.25">
      <c r="A19" s="124" t="s">
        <v>1</v>
      </c>
      <c r="B19" s="122" t="s">
        <v>144</v>
      </c>
      <c r="C19" s="118" t="s">
        <v>209</v>
      </c>
    </row>
    <row r="20" spans="1:3" ht="22.5" customHeight="1" x14ac:dyDescent="0.25">
      <c r="A20" s="125"/>
      <c r="B20" s="123"/>
      <c r="C20" s="119"/>
    </row>
    <row r="21" spans="1:3" ht="46.5" customHeight="1" x14ac:dyDescent="0.25">
      <c r="A21" s="48" t="s">
        <v>74</v>
      </c>
      <c r="B21" s="14" t="s">
        <v>139</v>
      </c>
      <c r="C21" s="15">
        <v>115527</v>
      </c>
    </row>
    <row r="22" spans="1:3" ht="60" customHeight="1" x14ac:dyDescent="0.25">
      <c r="A22" s="48" t="s">
        <v>78</v>
      </c>
      <c r="B22" s="14" t="s">
        <v>140</v>
      </c>
      <c r="C22" s="15">
        <v>847853</v>
      </c>
    </row>
    <row r="23" spans="1:3" ht="61.5" customHeight="1" x14ac:dyDescent="0.25">
      <c r="A23" s="48" t="s">
        <v>76</v>
      </c>
      <c r="B23" s="14" t="s">
        <v>141</v>
      </c>
      <c r="C23" s="15">
        <v>3331952</v>
      </c>
    </row>
    <row r="24" spans="1:3" ht="62.25" customHeight="1" x14ac:dyDescent="0.25">
      <c r="A24" s="5" t="s">
        <v>95</v>
      </c>
      <c r="B24" s="14" t="s">
        <v>142</v>
      </c>
      <c r="C24" s="15">
        <v>1268978</v>
      </c>
    </row>
    <row r="25" spans="1:3" ht="62.25" customHeight="1" x14ac:dyDescent="0.25">
      <c r="A25" s="5" t="s">
        <v>73</v>
      </c>
      <c r="B25" s="14" t="s">
        <v>143</v>
      </c>
      <c r="C25" s="15">
        <v>28852860</v>
      </c>
    </row>
    <row r="26" spans="1:3" ht="96" customHeight="1" x14ac:dyDescent="0.25">
      <c r="A26" s="5" t="s">
        <v>631</v>
      </c>
      <c r="B26" s="14" t="s">
        <v>634</v>
      </c>
      <c r="C26" s="15">
        <v>15341486</v>
      </c>
    </row>
    <row r="27" spans="1:3" ht="22.5" customHeight="1" x14ac:dyDescent="0.25">
      <c r="A27" s="120" t="s">
        <v>138</v>
      </c>
      <c r="B27" s="121"/>
      <c r="C27" s="16">
        <f>SUM(C21:C26)</f>
        <v>49758656</v>
      </c>
    </row>
  </sheetData>
  <mergeCells count="5">
    <mergeCell ref="A3:C4"/>
    <mergeCell ref="A27:B27"/>
    <mergeCell ref="C19:C20"/>
    <mergeCell ref="B19:B20"/>
    <mergeCell ref="A19:A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Normal="90" zoomScaleSheetLayoutView="100" workbookViewId="0">
      <selection activeCell="A2" sqref="A2"/>
    </sheetView>
  </sheetViews>
  <sheetFormatPr defaultRowHeight="15" x14ac:dyDescent="0.25"/>
  <cols>
    <col min="1" max="1" width="131" customWidth="1"/>
    <col min="2" max="2" width="38.5703125" customWidth="1"/>
    <col min="3" max="3" width="24.5703125" customWidth="1"/>
    <col min="4" max="4" width="26.85546875" customWidth="1"/>
    <col min="5" max="5" width="115.42578125" customWidth="1"/>
    <col min="6" max="6" width="108.7109375" customWidth="1"/>
  </cols>
  <sheetData>
    <row r="1" spans="1:12" ht="15.75" x14ac:dyDescent="0.25">
      <c r="A1" s="19" t="s">
        <v>214</v>
      </c>
    </row>
    <row r="2" spans="1:12" ht="15.75" x14ac:dyDescent="0.25">
      <c r="A2" s="134"/>
      <c r="B2" s="92"/>
      <c r="C2" s="92"/>
      <c r="D2" s="92"/>
      <c r="E2" s="92"/>
      <c r="F2" s="92"/>
      <c r="G2" s="92"/>
      <c r="H2" s="92"/>
      <c r="I2" s="92"/>
      <c r="J2" s="1"/>
      <c r="L2" s="1"/>
    </row>
    <row r="3" spans="1:12" ht="15.75" x14ac:dyDescent="0.25">
      <c r="A3" s="19" t="s">
        <v>636</v>
      </c>
      <c r="B3" s="1"/>
      <c r="C3" s="1"/>
      <c r="D3" s="49"/>
      <c r="E3" s="1"/>
      <c r="F3" s="1"/>
      <c r="G3" s="1"/>
      <c r="H3" s="1"/>
      <c r="I3" s="1"/>
      <c r="J3" s="1"/>
      <c r="L3" s="1"/>
    </row>
    <row r="4" spans="1:12" ht="15.75" x14ac:dyDescent="0.25">
      <c r="A4" s="19"/>
      <c r="B4" s="1"/>
      <c r="C4" s="1"/>
      <c r="D4" s="49"/>
      <c r="E4" s="1"/>
      <c r="F4" s="1"/>
      <c r="G4" s="1"/>
      <c r="H4" s="1"/>
      <c r="I4" s="1"/>
      <c r="J4" s="1"/>
      <c r="L4" s="1"/>
    </row>
    <row r="5" spans="1:12" ht="15.75" x14ac:dyDescent="0.25">
      <c r="A5" s="19" t="s">
        <v>211</v>
      </c>
      <c r="B5" s="1"/>
      <c r="C5" s="1"/>
      <c r="D5" s="49"/>
      <c r="E5" s="1"/>
      <c r="F5" s="1"/>
      <c r="G5" s="1"/>
      <c r="H5" s="1"/>
      <c r="I5" s="1"/>
      <c r="J5" s="1"/>
      <c r="L5" s="1"/>
    </row>
    <row r="6" spans="1:12" ht="15.75" x14ac:dyDescent="0.25">
      <c r="A6" s="19"/>
      <c r="B6" s="1"/>
      <c r="C6" s="1"/>
      <c r="D6" s="49"/>
      <c r="E6" s="1"/>
      <c r="F6" s="1"/>
      <c r="G6" s="1"/>
      <c r="H6" s="1"/>
      <c r="I6" s="1"/>
      <c r="J6" s="1"/>
      <c r="L6" s="1"/>
    </row>
    <row r="7" spans="1:12" ht="15.75" x14ac:dyDescent="0.25">
      <c r="A7" s="19" t="s">
        <v>212</v>
      </c>
      <c r="B7" s="1"/>
      <c r="C7" s="1"/>
      <c r="D7" s="49"/>
      <c r="E7" s="1"/>
      <c r="F7" s="1"/>
      <c r="G7" s="1"/>
      <c r="H7" s="1"/>
      <c r="I7" s="1"/>
      <c r="J7" s="1"/>
      <c r="L7" s="1"/>
    </row>
    <row r="8" spans="1:12" ht="15.75" x14ac:dyDescent="0.25">
      <c r="A8" s="19"/>
      <c r="B8" s="1"/>
      <c r="C8" s="1"/>
      <c r="D8" s="49"/>
      <c r="E8" s="1"/>
      <c r="F8" s="1"/>
      <c r="G8" s="1"/>
      <c r="H8" s="1"/>
      <c r="I8" s="1"/>
      <c r="J8" s="1"/>
      <c r="L8" s="1"/>
    </row>
    <row r="9" spans="1:12" ht="15.75" x14ac:dyDescent="0.25">
      <c r="A9" s="19" t="s">
        <v>178</v>
      </c>
      <c r="B9" s="1"/>
      <c r="C9" s="1"/>
      <c r="D9" s="49"/>
      <c r="E9" s="1"/>
      <c r="F9" s="1"/>
      <c r="G9" s="1"/>
      <c r="H9" s="1"/>
      <c r="I9" s="1"/>
      <c r="J9" s="1"/>
      <c r="L9" s="1"/>
    </row>
    <row r="10" spans="1:12" ht="15.75" x14ac:dyDescent="0.25">
      <c r="A10" s="19"/>
      <c r="B10" s="1"/>
      <c r="C10" s="1"/>
      <c r="D10" s="49"/>
      <c r="E10" s="1"/>
      <c r="F10" s="1"/>
      <c r="G10" s="1"/>
      <c r="H10" s="1"/>
      <c r="I10" s="1"/>
      <c r="J10" s="1"/>
      <c r="L10" s="1"/>
    </row>
    <row r="11" spans="1:12" ht="15.75" x14ac:dyDescent="0.25">
      <c r="A11" s="19" t="s">
        <v>635</v>
      </c>
      <c r="B11" s="1"/>
      <c r="C11" s="1"/>
      <c r="D11" s="49"/>
      <c r="E11" s="1"/>
      <c r="F11" s="1"/>
      <c r="G11" s="1"/>
      <c r="H11" s="1"/>
      <c r="I11" s="1"/>
      <c r="J11" s="1"/>
      <c r="L11" s="1"/>
    </row>
    <row r="12" spans="1:12" s="20" customFormat="1" ht="15.75" x14ac:dyDescent="0.25">
      <c r="A12" s="19" t="s">
        <v>190</v>
      </c>
      <c r="B12" s="1"/>
      <c r="C12" s="1"/>
      <c r="D12" s="49"/>
      <c r="E12" s="1"/>
      <c r="F12" s="1"/>
      <c r="G12" s="1"/>
      <c r="H12" s="1"/>
    </row>
    <row r="13" spans="1:12" ht="15.75" x14ac:dyDescent="0.25">
      <c r="A13" s="1"/>
      <c r="B13" s="1"/>
      <c r="C13" s="1"/>
      <c r="E13" s="1"/>
      <c r="F13" s="1"/>
      <c r="G13" s="1"/>
      <c r="H13" s="1"/>
    </row>
    <row r="14" spans="1:12" ht="15.75" x14ac:dyDescent="0.25">
      <c r="A14" s="19" t="s">
        <v>179</v>
      </c>
      <c r="B14" s="1"/>
      <c r="C14" s="1"/>
      <c r="E14" s="1"/>
      <c r="F14" s="1"/>
      <c r="G14" s="1"/>
      <c r="H14" s="1"/>
    </row>
    <row r="15" spans="1:12" ht="54.75" customHeight="1" x14ac:dyDescent="0.25">
      <c r="A15" s="126" t="s">
        <v>176</v>
      </c>
      <c r="B15" s="127"/>
      <c r="C15" s="127"/>
    </row>
    <row r="16" spans="1:12" ht="123" customHeight="1" x14ac:dyDescent="0.35">
      <c r="A16" s="126" t="s">
        <v>207</v>
      </c>
      <c r="B16" s="127"/>
      <c r="C16" s="127"/>
    </row>
    <row r="17" spans="1:3" ht="128.25" customHeight="1" x14ac:dyDescent="0.25">
      <c r="A17" s="126" t="s">
        <v>197</v>
      </c>
      <c r="B17" s="127"/>
      <c r="C17" s="127"/>
    </row>
    <row r="18" spans="1:3" s="20" customFormat="1" ht="36.75" customHeight="1" x14ac:dyDescent="0.25">
      <c r="A18" s="128" t="s">
        <v>216</v>
      </c>
      <c r="B18" s="127"/>
      <c r="C18" s="127"/>
    </row>
    <row r="19" spans="1:3" s="20" customFormat="1" x14ac:dyDescent="0.25"/>
    <row r="20" spans="1:3" x14ac:dyDescent="0.25">
      <c r="A20" s="17" t="s">
        <v>166</v>
      </c>
    </row>
    <row r="21" spans="1:3" ht="20.25" x14ac:dyDescent="0.35">
      <c r="A21" s="47" t="s">
        <v>210</v>
      </c>
    </row>
    <row r="23" spans="1:3" x14ac:dyDescent="0.25">
      <c r="A23" s="18" t="s">
        <v>168</v>
      </c>
    </row>
    <row r="24" spans="1:3" ht="20.25" x14ac:dyDescent="0.35">
      <c r="A24" s="47" t="s">
        <v>177</v>
      </c>
    </row>
    <row r="26" spans="1:3" x14ac:dyDescent="0.25">
      <c r="A26" s="18" t="s">
        <v>193</v>
      </c>
    </row>
    <row r="27" spans="1:3" ht="20.25" x14ac:dyDescent="0.35">
      <c r="A27" s="47" t="s">
        <v>194</v>
      </c>
    </row>
    <row r="30" spans="1:3" ht="15.75" thickBot="1" x14ac:dyDescent="0.3">
      <c r="A30" s="18" t="s">
        <v>154</v>
      </c>
    </row>
    <row r="31" spans="1:3" x14ac:dyDescent="0.25">
      <c r="A31" s="34" t="s">
        <v>155</v>
      </c>
      <c r="B31" s="35" t="s">
        <v>70</v>
      </c>
      <c r="C31" s="36" t="s">
        <v>160</v>
      </c>
    </row>
    <row r="32" spans="1:3" ht="18" x14ac:dyDescent="0.35">
      <c r="A32" s="25" t="s">
        <v>217</v>
      </c>
      <c r="B32" s="22" t="s">
        <v>156</v>
      </c>
      <c r="C32" s="26" t="s">
        <v>153</v>
      </c>
    </row>
    <row r="33" spans="1:7" ht="18" x14ac:dyDescent="0.35">
      <c r="A33" s="24" t="s">
        <v>218</v>
      </c>
      <c r="B33" s="22" t="s">
        <v>157</v>
      </c>
      <c r="C33" s="26" t="s">
        <v>158</v>
      </c>
    </row>
    <row r="34" spans="1:7" ht="18" x14ac:dyDescent="0.35">
      <c r="A34" s="24" t="s">
        <v>169</v>
      </c>
      <c r="B34" s="22" t="s">
        <v>170</v>
      </c>
      <c r="C34" s="26" t="s">
        <v>149</v>
      </c>
    </row>
    <row r="35" spans="1:7" ht="18" x14ac:dyDescent="0.35">
      <c r="A35" s="24" t="s">
        <v>204</v>
      </c>
      <c r="B35" s="22" t="s">
        <v>159</v>
      </c>
      <c r="C35" s="26" t="s">
        <v>149</v>
      </c>
    </row>
    <row r="36" spans="1:7" ht="18" x14ac:dyDescent="0.35">
      <c r="A36" s="24" t="s">
        <v>206</v>
      </c>
      <c r="B36" s="22" t="s">
        <v>172</v>
      </c>
      <c r="C36" s="26" t="s">
        <v>149</v>
      </c>
    </row>
    <row r="37" spans="1:7" ht="18" x14ac:dyDescent="0.35">
      <c r="A37" s="24" t="s">
        <v>195</v>
      </c>
      <c r="B37" s="22" t="s">
        <v>196</v>
      </c>
      <c r="C37" s="26" t="s">
        <v>153</v>
      </c>
    </row>
    <row r="38" spans="1:7" ht="18" x14ac:dyDescent="0.35">
      <c r="A38" s="44" t="s">
        <v>205</v>
      </c>
      <c r="B38" s="45" t="s">
        <v>152</v>
      </c>
      <c r="C38" s="46" t="s">
        <v>153</v>
      </c>
    </row>
    <row r="39" spans="1:7" ht="18" x14ac:dyDescent="0.35">
      <c r="A39" s="44" t="s">
        <v>161</v>
      </c>
      <c r="B39" s="45" t="s">
        <v>163</v>
      </c>
      <c r="C39" s="46" t="s">
        <v>149</v>
      </c>
    </row>
    <row r="40" spans="1:7" ht="18.75" thickBot="1" x14ac:dyDescent="0.4">
      <c r="A40" s="33" t="s">
        <v>164</v>
      </c>
      <c r="B40" s="27" t="s">
        <v>162</v>
      </c>
      <c r="C40" s="28" t="s">
        <v>153</v>
      </c>
    </row>
    <row r="41" spans="1:7" s="20" customFormat="1" x14ac:dyDescent="0.25"/>
    <row r="43" spans="1:7" ht="15.75" thickBot="1" x14ac:dyDescent="0.3">
      <c r="A43" s="17" t="s">
        <v>145</v>
      </c>
    </row>
    <row r="44" spans="1:7" x14ac:dyDescent="0.25">
      <c r="A44" s="37" t="s">
        <v>0</v>
      </c>
      <c r="B44" s="38" t="s">
        <v>70</v>
      </c>
      <c r="C44" s="39" t="s">
        <v>146</v>
      </c>
    </row>
    <row r="45" spans="1:7" ht="18" x14ac:dyDescent="0.35">
      <c r="A45" s="24" t="s">
        <v>169</v>
      </c>
      <c r="B45" s="22" t="s">
        <v>170</v>
      </c>
      <c r="C45" s="29" t="s">
        <v>199</v>
      </c>
    </row>
    <row r="46" spans="1:7" ht="18.75" thickBot="1" x14ac:dyDescent="0.4">
      <c r="A46" s="24" t="s">
        <v>195</v>
      </c>
      <c r="B46" s="22" t="s">
        <v>196</v>
      </c>
      <c r="C46" s="83" t="s">
        <v>200</v>
      </c>
    </row>
    <row r="47" spans="1:7" x14ac:dyDescent="0.25">
      <c r="A47" s="20"/>
      <c r="B47" s="20"/>
      <c r="C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ht="15.75" thickBot="1" x14ac:dyDescent="0.3">
      <c r="A49" s="17" t="s">
        <v>147</v>
      </c>
      <c r="B49" s="20"/>
      <c r="C49" s="20"/>
      <c r="D49" s="20"/>
      <c r="E49" s="20"/>
      <c r="F49" s="20"/>
      <c r="G49" s="20"/>
    </row>
    <row r="50" spans="1:7" x14ac:dyDescent="0.25">
      <c r="A50" s="40" t="s">
        <v>0</v>
      </c>
      <c r="B50" s="41" t="s">
        <v>70</v>
      </c>
      <c r="C50" s="41" t="s">
        <v>146</v>
      </c>
      <c r="D50" s="41" t="s">
        <v>148</v>
      </c>
      <c r="E50" s="42" t="s">
        <v>150</v>
      </c>
      <c r="F50" s="20"/>
    </row>
    <row r="51" spans="1:7" ht="18" x14ac:dyDescent="0.25">
      <c r="A51" s="23" t="s">
        <v>167</v>
      </c>
      <c r="B51" s="21" t="s">
        <v>151</v>
      </c>
      <c r="C51" s="30" t="s">
        <v>201</v>
      </c>
      <c r="D51" s="30" t="s">
        <v>149</v>
      </c>
      <c r="E51" s="31" t="s">
        <v>174</v>
      </c>
      <c r="F51" s="20"/>
    </row>
    <row r="52" spans="1:7" ht="18" x14ac:dyDescent="0.25">
      <c r="A52" s="44" t="s">
        <v>165</v>
      </c>
      <c r="B52" s="84" t="s">
        <v>152</v>
      </c>
      <c r="C52" s="85" t="s">
        <v>202</v>
      </c>
      <c r="D52" s="85" t="s">
        <v>153</v>
      </c>
      <c r="E52" s="86" t="s">
        <v>174</v>
      </c>
      <c r="F52" s="20"/>
    </row>
    <row r="53" spans="1:7" ht="18.75" thickBot="1" x14ac:dyDescent="0.3">
      <c r="A53" s="87" t="s">
        <v>171</v>
      </c>
      <c r="B53" s="88" t="s">
        <v>173</v>
      </c>
      <c r="C53" s="89" t="s">
        <v>203</v>
      </c>
      <c r="D53" s="89" t="s">
        <v>149</v>
      </c>
      <c r="E53" s="43" t="s">
        <v>175</v>
      </c>
      <c r="F53" s="20"/>
    </row>
    <row r="54" spans="1:7" x14ac:dyDescent="0.25">
      <c r="A54" s="32" t="s">
        <v>198</v>
      </c>
    </row>
  </sheetData>
  <mergeCells count="4">
    <mergeCell ref="A15:C15"/>
    <mergeCell ref="A16:C16"/>
    <mergeCell ref="A17:C17"/>
    <mergeCell ref="A18:C18"/>
  </mergeCells>
  <pageMargins left="0.7" right="0.7" top="0.75" bottom="0.75" header="0.3" footer="0.3"/>
  <pageSetup paperSize="9" scale="67" fitToWidth="3" fitToHeight="4" orientation="landscape" r:id="rId1"/>
  <rowBreaks count="1" manualBreakCount="1">
    <brk id="28" max="16383" man="1"/>
  </rowBreaks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15" zoomScaleNormal="115" zoomScalePageLayoutView="90" workbookViewId="0">
      <selection activeCell="A27" sqref="A27"/>
    </sheetView>
  </sheetViews>
  <sheetFormatPr defaultRowHeight="15" x14ac:dyDescent="0.25"/>
  <cols>
    <col min="1" max="1" width="6.42578125" style="97" customWidth="1"/>
    <col min="2" max="2" width="35.28515625" style="97" bestFit="1" customWidth="1"/>
    <col min="3" max="3" width="17.85546875" style="97" bestFit="1" customWidth="1"/>
    <col min="4" max="4" width="25.7109375" style="97" bestFit="1" customWidth="1"/>
    <col min="5" max="5" width="12" style="4" bestFit="1" customWidth="1"/>
    <col min="6" max="6" width="11.28515625" style="97" bestFit="1" customWidth="1"/>
    <col min="7" max="7" width="43.28515625" style="97" bestFit="1" customWidth="1"/>
    <col min="8" max="8" width="20.7109375" style="130" bestFit="1" customWidth="1"/>
    <col min="9" max="9" width="12.5703125" style="97" bestFit="1" customWidth="1"/>
    <col min="10" max="10" width="11.5703125" style="97" bestFit="1" customWidth="1"/>
    <col min="11" max="11" width="35.28515625" style="97" bestFit="1" customWidth="1"/>
    <col min="12" max="16384" width="9.140625" style="97"/>
  </cols>
  <sheetData>
    <row r="1" spans="1:4" ht="15.75" x14ac:dyDescent="0.25">
      <c r="A1" s="3" t="s">
        <v>215</v>
      </c>
    </row>
    <row r="2" spans="1:4" ht="15.75" x14ac:dyDescent="0.25">
      <c r="A2" s="3"/>
    </row>
    <row r="3" spans="1:4" x14ac:dyDescent="0.25">
      <c r="A3" s="114" t="s">
        <v>220</v>
      </c>
      <c r="B3" s="115"/>
      <c r="C3" s="115"/>
      <c r="D3" s="115"/>
    </row>
    <row r="4" spans="1:4" ht="15.75" x14ac:dyDescent="0.25">
      <c r="A4" s="3"/>
      <c r="B4" s="98"/>
      <c r="C4" s="98"/>
      <c r="D4" s="98"/>
    </row>
    <row r="5" spans="1:4" ht="15.75" x14ac:dyDescent="0.25">
      <c r="A5" s="50" t="s">
        <v>184</v>
      </c>
      <c r="B5" s="98"/>
      <c r="C5" s="98"/>
      <c r="D5" s="98"/>
    </row>
    <row r="6" spans="1:4" ht="15.75" x14ac:dyDescent="0.25">
      <c r="A6" s="3"/>
      <c r="B6" s="98"/>
      <c r="C6" s="98"/>
      <c r="D6" s="98"/>
    </row>
    <row r="7" spans="1:4" ht="15.75" x14ac:dyDescent="0.25">
      <c r="A7" s="3" t="s">
        <v>183</v>
      </c>
      <c r="B7" s="98"/>
      <c r="C7" s="98"/>
      <c r="D7" s="98"/>
    </row>
    <row r="8" spans="1:4" ht="15.75" x14ac:dyDescent="0.25">
      <c r="A8" s="3"/>
      <c r="B8" s="98"/>
      <c r="C8" s="98"/>
      <c r="D8" s="98"/>
    </row>
    <row r="9" spans="1:4" ht="15.75" x14ac:dyDescent="0.25">
      <c r="A9" s="3" t="s">
        <v>182</v>
      </c>
      <c r="B9" s="98"/>
      <c r="C9" s="98"/>
      <c r="D9" s="98"/>
    </row>
    <row r="10" spans="1:4" ht="15.75" x14ac:dyDescent="0.25">
      <c r="A10" s="3"/>
      <c r="B10" s="98"/>
      <c r="C10" s="98"/>
      <c r="D10" s="98"/>
    </row>
    <row r="11" spans="1:4" ht="15.75" x14ac:dyDescent="0.25">
      <c r="A11" s="3" t="s">
        <v>180</v>
      </c>
      <c r="B11" s="98"/>
      <c r="C11" s="98"/>
      <c r="D11" s="98"/>
    </row>
    <row r="12" spans="1:4" ht="15.75" x14ac:dyDescent="0.25">
      <c r="A12" s="3"/>
      <c r="B12" s="98"/>
      <c r="C12" s="98"/>
      <c r="D12" s="98"/>
    </row>
    <row r="13" spans="1:4" ht="15.75" x14ac:dyDescent="0.25">
      <c r="A13" s="3" t="s">
        <v>178</v>
      </c>
      <c r="B13" s="98"/>
      <c r="C13" s="98"/>
      <c r="D13" s="98"/>
    </row>
    <row r="14" spans="1:4" ht="15.75" x14ac:dyDescent="0.25">
      <c r="A14" s="3"/>
      <c r="B14" s="98"/>
      <c r="C14" s="98"/>
      <c r="D14" s="98"/>
    </row>
    <row r="15" spans="1:4" ht="15.75" x14ac:dyDescent="0.25">
      <c r="A15" s="3" t="s">
        <v>219</v>
      </c>
      <c r="B15" s="98"/>
      <c r="C15" s="98"/>
      <c r="D15" s="98"/>
    </row>
    <row r="16" spans="1:4" ht="15.75" x14ac:dyDescent="0.25">
      <c r="A16" s="3"/>
      <c r="B16" s="98"/>
      <c r="C16" s="98"/>
      <c r="D16" s="98"/>
    </row>
    <row r="17" spans="1:11" ht="15.75" x14ac:dyDescent="0.25">
      <c r="A17" s="3" t="s">
        <v>192</v>
      </c>
      <c r="B17" s="98"/>
      <c r="C17" s="98"/>
      <c r="D17" s="98"/>
    </row>
    <row r="18" spans="1:11" ht="15.75" x14ac:dyDescent="0.25">
      <c r="A18" s="19" t="s">
        <v>191</v>
      </c>
      <c r="B18" s="98"/>
      <c r="C18" s="98"/>
      <c r="D18" s="98"/>
    </row>
    <row r="19" spans="1:11" ht="15.75" x14ac:dyDescent="0.25">
      <c r="A19" s="3"/>
    </row>
    <row r="21" spans="1:11" ht="25.5" x14ac:dyDescent="0.25">
      <c r="A21" s="2" t="s">
        <v>2</v>
      </c>
      <c r="B21" s="2" t="s">
        <v>3</v>
      </c>
      <c r="C21" s="2" t="s">
        <v>637</v>
      </c>
      <c r="D21" s="2" t="s">
        <v>638</v>
      </c>
      <c r="E21" s="2" t="s">
        <v>734</v>
      </c>
      <c r="F21" s="94" t="s">
        <v>735</v>
      </c>
      <c r="G21" s="129" t="s">
        <v>736</v>
      </c>
      <c r="H21" s="131" t="s">
        <v>737</v>
      </c>
      <c r="I21" s="129" t="s">
        <v>738</v>
      </c>
      <c r="J21" s="129" t="s">
        <v>739</v>
      </c>
      <c r="K21" s="2" t="s">
        <v>3</v>
      </c>
    </row>
    <row r="22" spans="1:11" ht="15" customHeight="1" x14ac:dyDescent="0.25">
      <c r="A22" s="106">
        <v>1</v>
      </c>
      <c r="B22" s="99" t="s">
        <v>639</v>
      </c>
      <c r="C22" s="99" t="s">
        <v>347</v>
      </c>
      <c r="D22" s="99" t="s">
        <v>381</v>
      </c>
      <c r="E22" s="99">
        <v>62349405673</v>
      </c>
      <c r="F22" s="96" t="s">
        <v>652</v>
      </c>
      <c r="G22" s="22" t="s">
        <v>653</v>
      </c>
      <c r="H22" s="132" t="s">
        <v>740</v>
      </c>
      <c r="I22" s="22" t="s">
        <v>741</v>
      </c>
      <c r="J22" s="22" t="s">
        <v>741</v>
      </c>
      <c r="K22" s="99" t="s">
        <v>639</v>
      </c>
    </row>
    <row r="23" spans="1:11" ht="15" customHeight="1" x14ac:dyDescent="0.25">
      <c r="A23" s="106">
        <v>2</v>
      </c>
      <c r="B23" s="99" t="s">
        <v>640</v>
      </c>
      <c r="C23" s="99" t="s">
        <v>360</v>
      </c>
      <c r="D23" s="99" t="s">
        <v>406</v>
      </c>
      <c r="E23" s="99">
        <v>45452785696</v>
      </c>
      <c r="F23" s="96" t="s">
        <v>654</v>
      </c>
      <c r="G23" s="22" t="s">
        <v>655</v>
      </c>
      <c r="H23" s="132" t="s">
        <v>753</v>
      </c>
      <c r="I23" s="22" t="s">
        <v>751</v>
      </c>
      <c r="J23" s="22" t="s">
        <v>752</v>
      </c>
      <c r="K23" s="99" t="s">
        <v>640</v>
      </c>
    </row>
    <row r="24" spans="1:11" ht="15" customHeight="1" x14ac:dyDescent="0.25">
      <c r="A24" s="106">
        <v>3</v>
      </c>
      <c r="B24" s="99" t="s">
        <v>641</v>
      </c>
      <c r="C24" s="99" t="s">
        <v>345</v>
      </c>
      <c r="D24" s="99" t="s">
        <v>408</v>
      </c>
      <c r="E24" s="99">
        <v>91051804100</v>
      </c>
      <c r="F24" s="96" t="s">
        <v>656</v>
      </c>
      <c r="G24" s="22" t="s">
        <v>657</v>
      </c>
      <c r="H24" s="132" t="s">
        <v>802</v>
      </c>
      <c r="I24" s="22" t="s">
        <v>803</v>
      </c>
      <c r="J24" s="22" t="s">
        <v>804</v>
      </c>
      <c r="K24" s="99" t="s">
        <v>641</v>
      </c>
    </row>
    <row r="25" spans="1:11" ht="15" customHeight="1" x14ac:dyDescent="0.25">
      <c r="A25" s="106">
        <v>4</v>
      </c>
      <c r="B25" s="99" t="s">
        <v>256</v>
      </c>
      <c r="C25" s="99" t="s">
        <v>350</v>
      </c>
      <c r="D25" s="99" t="s">
        <v>409</v>
      </c>
      <c r="E25" s="99">
        <v>29768513109</v>
      </c>
      <c r="F25" s="96" t="s">
        <v>658</v>
      </c>
      <c r="G25" s="22" t="s">
        <v>659</v>
      </c>
      <c r="H25" s="132"/>
      <c r="I25" s="22" t="s">
        <v>816</v>
      </c>
      <c r="J25" s="22" t="s">
        <v>817</v>
      </c>
      <c r="K25" s="99" t="s">
        <v>256</v>
      </c>
    </row>
    <row r="26" spans="1:11" ht="15" customHeight="1" x14ac:dyDescent="0.25">
      <c r="A26" s="106">
        <v>5</v>
      </c>
      <c r="B26" s="99" t="s">
        <v>258</v>
      </c>
      <c r="C26" s="99" t="s">
        <v>356</v>
      </c>
      <c r="D26" s="99" t="s">
        <v>411</v>
      </c>
      <c r="E26" s="99">
        <v>27514975394</v>
      </c>
      <c r="F26" s="96" t="s">
        <v>660</v>
      </c>
      <c r="G26" s="22" t="s">
        <v>661</v>
      </c>
      <c r="H26" s="132" t="s">
        <v>814</v>
      </c>
      <c r="I26" s="22" t="s">
        <v>815</v>
      </c>
      <c r="J26" s="22" t="s">
        <v>812</v>
      </c>
      <c r="K26" s="99" t="s">
        <v>258</v>
      </c>
    </row>
    <row r="27" spans="1:11" ht="15" customHeight="1" x14ac:dyDescent="0.25">
      <c r="A27" s="106">
        <v>6</v>
      </c>
      <c r="B27" s="99" t="s">
        <v>260</v>
      </c>
      <c r="C27" s="99" t="s">
        <v>361</v>
      </c>
      <c r="D27" s="99" t="s">
        <v>413</v>
      </c>
      <c r="E27" s="99">
        <v>31647438883</v>
      </c>
      <c r="F27" s="96" t="s">
        <v>662</v>
      </c>
      <c r="G27" s="22" t="s">
        <v>663</v>
      </c>
      <c r="H27" s="132" t="s">
        <v>754</v>
      </c>
      <c r="I27" s="22" t="s">
        <v>755</v>
      </c>
      <c r="J27" s="22" t="s">
        <v>756</v>
      </c>
      <c r="K27" s="99" t="s">
        <v>260</v>
      </c>
    </row>
    <row r="28" spans="1:11" ht="15" customHeight="1" x14ac:dyDescent="0.25">
      <c r="A28" s="106">
        <v>7</v>
      </c>
      <c r="B28" s="99" t="s">
        <v>642</v>
      </c>
      <c r="C28" s="99" t="s">
        <v>340</v>
      </c>
      <c r="D28" s="99" t="s">
        <v>416</v>
      </c>
      <c r="E28" s="99">
        <v>26580296546</v>
      </c>
      <c r="F28" s="96" t="s">
        <v>664</v>
      </c>
      <c r="G28" s="22" t="s">
        <v>665</v>
      </c>
      <c r="H28" s="132" t="s">
        <v>748</v>
      </c>
      <c r="I28" s="22" t="s">
        <v>749</v>
      </c>
      <c r="J28" s="22" t="s">
        <v>750</v>
      </c>
      <c r="K28" s="99" t="s">
        <v>642</v>
      </c>
    </row>
    <row r="29" spans="1:11" ht="15" customHeight="1" x14ac:dyDescent="0.25">
      <c r="A29" s="106">
        <v>8</v>
      </c>
      <c r="B29" s="99" t="s">
        <v>643</v>
      </c>
      <c r="C29" s="99" t="s">
        <v>353</v>
      </c>
      <c r="D29" s="99" t="s">
        <v>419</v>
      </c>
      <c r="E29" s="99">
        <v>38859983763</v>
      </c>
      <c r="F29" s="96" t="s">
        <v>666</v>
      </c>
      <c r="G29" s="22" t="s">
        <v>667</v>
      </c>
      <c r="H29" s="132" t="s">
        <v>762</v>
      </c>
      <c r="I29" s="22" t="s">
        <v>763</v>
      </c>
      <c r="J29" s="22" t="s">
        <v>764</v>
      </c>
      <c r="K29" s="99" t="s">
        <v>643</v>
      </c>
    </row>
    <row r="30" spans="1:11" ht="15" customHeight="1" x14ac:dyDescent="0.25">
      <c r="A30" s="106">
        <v>9</v>
      </c>
      <c r="B30" s="99" t="s">
        <v>267</v>
      </c>
      <c r="C30" s="99" t="s">
        <v>348</v>
      </c>
      <c r="D30" s="99" t="s">
        <v>420</v>
      </c>
      <c r="E30" s="99">
        <v>64964131342</v>
      </c>
      <c r="F30" s="96" t="s">
        <v>668</v>
      </c>
      <c r="G30" s="22" t="s">
        <v>669</v>
      </c>
      <c r="H30" s="132" t="s">
        <v>794</v>
      </c>
      <c r="I30" s="22" t="s">
        <v>795</v>
      </c>
      <c r="J30" s="22" t="s">
        <v>766</v>
      </c>
      <c r="K30" s="99" t="s">
        <v>267</v>
      </c>
    </row>
    <row r="31" spans="1:11" ht="15" customHeight="1" x14ac:dyDescent="0.25">
      <c r="A31" s="106">
        <v>10</v>
      </c>
      <c r="B31" s="99" t="s">
        <v>271</v>
      </c>
      <c r="C31" s="99" t="s">
        <v>366</v>
      </c>
      <c r="D31" s="99" t="s">
        <v>424</v>
      </c>
      <c r="E31" s="99">
        <v>21673601455</v>
      </c>
      <c r="F31" s="96" t="s">
        <v>670</v>
      </c>
      <c r="G31" s="22" t="s">
        <v>671</v>
      </c>
      <c r="H31" s="132" t="s">
        <v>767</v>
      </c>
      <c r="I31" s="22" t="s">
        <v>768</v>
      </c>
      <c r="J31" s="22" t="s">
        <v>213</v>
      </c>
      <c r="K31" s="99" t="s">
        <v>271</v>
      </c>
    </row>
    <row r="32" spans="1:11" ht="15" customHeight="1" x14ac:dyDescent="0.25">
      <c r="A32" s="106">
        <v>11</v>
      </c>
      <c r="B32" s="99" t="s">
        <v>273</v>
      </c>
      <c r="C32" s="99" t="s">
        <v>349</v>
      </c>
      <c r="D32" s="99" t="s">
        <v>426</v>
      </c>
      <c r="E32" s="99">
        <v>45671692561</v>
      </c>
      <c r="F32" s="96" t="s">
        <v>672</v>
      </c>
      <c r="G32" s="22" t="s">
        <v>673</v>
      </c>
      <c r="H32" s="132" t="s">
        <v>765</v>
      </c>
      <c r="I32" s="22" t="s">
        <v>763</v>
      </c>
      <c r="J32" s="22" t="s">
        <v>766</v>
      </c>
      <c r="K32" s="99" t="s">
        <v>273</v>
      </c>
    </row>
    <row r="33" spans="1:11" ht="15" customHeight="1" x14ac:dyDescent="0.25">
      <c r="A33" s="106">
        <v>12</v>
      </c>
      <c r="B33" s="99" t="s">
        <v>274</v>
      </c>
      <c r="C33" s="99" t="s">
        <v>352</v>
      </c>
      <c r="D33" s="99" t="s">
        <v>427</v>
      </c>
      <c r="E33" s="99">
        <v>49697472944</v>
      </c>
      <c r="F33" s="96" t="s">
        <v>674</v>
      </c>
      <c r="G33" s="22" t="s">
        <v>675</v>
      </c>
      <c r="H33" s="132"/>
      <c r="I33" s="22" t="s">
        <v>789</v>
      </c>
      <c r="J33" s="22" t="s">
        <v>790</v>
      </c>
      <c r="K33" s="99" t="s">
        <v>274</v>
      </c>
    </row>
    <row r="34" spans="1:11" ht="15" customHeight="1" x14ac:dyDescent="0.25">
      <c r="A34" s="106">
        <v>13</v>
      </c>
      <c r="B34" s="99" t="s">
        <v>280</v>
      </c>
      <c r="C34" s="99" t="s">
        <v>346</v>
      </c>
      <c r="D34" s="99" t="s">
        <v>433</v>
      </c>
      <c r="E34" s="99">
        <v>28425262208</v>
      </c>
      <c r="F34" s="96" t="s">
        <v>676</v>
      </c>
      <c r="G34" s="22" t="s">
        <v>677</v>
      </c>
      <c r="H34" s="132" t="s">
        <v>819</v>
      </c>
      <c r="I34" s="22" t="s">
        <v>820</v>
      </c>
      <c r="J34" s="22" t="s">
        <v>821</v>
      </c>
      <c r="K34" s="99" t="s">
        <v>280</v>
      </c>
    </row>
    <row r="35" spans="1:11" ht="15" customHeight="1" x14ac:dyDescent="0.25">
      <c r="A35" s="106">
        <v>14</v>
      </c>
      <c r="B35" s="99" t="s">
        <v>281</v>
      </c>
      <c r="C35" s="99" t="s">
        <v>365</v>
      </c>
      <c r="D35" s="99" t="s">
        <v>434</v>
      </c>
      <c r="E35" s="99">
        <v>41491060540</v>
      </c>
      <c r="F35" s="96" t="s">
        <v>678</v>
      </c>
      <c r="G35" s="22" t="s">
        <v>679</v>
      </c>
      <c r="H35" s="132" t="s">
        <v>805</v>
      </c>
      <c r="I35" s="22" t="s">
        <v>773</v>
      </c>
      <c r="J35" s="22" t="s">
        <v>761</v>
      </c>
      <c r="K35" s="99" t="s">
        <v>281</v>
      </c>
    </row>
    <row r="36" spans="1:11" ht="15" customHeight="1" x14ac:dyDescent="0.25">
      <c r="A36" s="106">
        <v>15</v>
      </c>
      <c r="B36" s="99" t="s">
        <v>644</v>
      </c>
      <c r="C36" s="99" t="s">
        <v>357</v>
      </c>
      <c r="D36" s="99" t="s">
        <v>438</v>
      </c>
      <c r="E36" s="99">
        <v>46106875125</v>
      </c>
      <c r="F36" s="96" t="s">
        <v>680</v>
      </c>
      <c r="G36" s="22" t="s">
        <v>681</v>
      </c>
      <c r="H36" s="132" t="s">
        <v>809</v>
      </c>
      <c r="I36" s="22" t="s">
        <v>808</v>
      </c>
      <c r="J36" s="22" t="s">
        <v>758</v>
      </c>
      <c r="K36" s="99" t="s">
        <v>644</v>
      </c>
    </row>
    <row r="37" spans="1:11" ht="15" customHeight="1" x14ac:dyDescent="0.25">
      <c r="A37" s="106">
        <v>16</v>
      </c>
      <c r="B37" s="99" t="s">
        <v>286</v>
      </c>
      <c r="C37" s="99" t="s">
        <v>355</v>
      </c>
      <c r="D37" s="99" t="s">
        <v>439</v>
      </c>
      <c r="E37" s="99">
        <v>59587812513</v>
      </c>
      <c r="F37" s="96" t="s">
        <v>682</v>
      </c>
      <c r="G37" s="22" t="s">
        <v>683</v>
      </c>
      <c r="H37" s="132" t="s">
        <v>742</v>
      </c>
      <c r="I37" s="22" t="s">
        <v>743</v>
      </c>
      <c r="J37" s="22" t="s">
        <v>744</v>
      </c>
      <c r="K37" s="99" t="s">
        <v>286</v>
      </c>
    </row>
    <row r="38" spans="1:11" ht="15" customHeight="1" x14ac:dyDescent="0.25">
      <c r="A38" s="106">
        <v>17</v>
      </c>
      <c r="B38" s="99" t="s">
        <v>289</v>
      </c>
      <c r="C38" s="99" t="s">
        <v>370</v>
      </c>
      <c r="D38" s="99" t="s">
        <v>442</v>
      </c>
      <c r="E38" s="99">
        <v>11758881611</v>
      </c>
      <c r="F38" s="96" t="s">
        <v>684</v>
      </c>
      <c r="G38" s="22" t="s">
        <v>685</v>
      </c>
      <c r="H38" s="132" t="s">
        <v>767</v>
      </c>
      <c r="I38" s="22" t="s">
        <v>770</v>
      </c>
      <c r="J38" s="22" t="s">
        <v>771</v>
      </c>
      <c r="K38" s="99" t="s">
        <v>289</v>
      </c>
    </row>
    <row r="39" spans="1:11" ht="15" customHeight="1" x14ac:dyDescent="0.25">
      <c r="A39" s="106">
        <v>18</v>
      </c>
      <c r="B39" s="99" t="s">
        <v>645</v>
      </c>
      <c r="C39" s="99" t="s">
        <v>367</v>
      </c>
      <c r="D39" s="99" t="s">
        <v>444</v>
      </c>
      <c r="E39" s="99">
        <v>84849200587</v>
      </c>
      <c r="F39" s="96" t="s">
        <v>686</v>
      </c>
      <c r="G39" s="22" t="s">
        <v>687</v>
      </c>
      <c r="H39" s="132" t="s">
        <v>810</v>
      </c>
      <c r="I39" s="22" t="s">
        <v>811</v>
      </c>
      <c r="J39" s="22" t="s">
        <v>812</v>
      </c>
      <c r="K39" s="99" t="s">
        <v>645</v>
      </c>
    </row>
    <row r="40" spans="1:11" ht="15" customHeight="1" x14ac:dyDescent="0.25">
      <c r="A40" s="106">
        <v>19</v>
      </c>
      <c r="B40" s="99" t="s">
        <v>292</v>
      </c>
      <c r="C40" s="99" t="s">
        <v>371</v>
      </c>
      <c r="D40" s="99" t="s">
        <v>445</v>
      </c>
      <c r="E40" s="99">
        <v>75549096062</v>
      </c>
      <c r="F40" s="96" t="s">
        <v>688</v>
      </c>
      <c r="G40" s="22" t="s">
        <v>689</v>
      </c>
      <c r="H40" s="132" t="s">
        <v>745</v>
      </c>
      <c r="I40" s="22" t="s">
        <v>746</v>
      </c>
      <c r="J40" s="22" t="s">
        <v>747</v>
      </c>
      <c r="K40" s="99" t="s">
        <v>292</v>
      </c>
    </row>
    <row r="41" spans="1:11" ht="15" customHeight="1" x14ac:dyDescent="0.25">
      <c r="A41" s="106">
        <v>20</v>
      </c>
      <c r="B41" s="99" t="s">
        <v>294</v>
      </c>
      <c r="C41" s="99" t="s">
        <v>342</v>
      </c>
      <c r="D41" s="99" t="s">
        <v>438</v>
      </c>
      <c r="E41" s="99">
        <v>72149773971</v>
      </c>
      <c r="F41" s="96" t="s">
        <v>690</v>
      </c>
      <c r="G41" s="22" t="s">
        <v>691</v>
      </c>
      <c r="H41" s="132" t="s">
        <v>810</v>
      </c>
      <c r="I41" s="133" t="s">
        <v>763</v>
      </c>
      <c r="J41" s="22" t="s">
        <v>764</v>
      </c>
      <c r="K41" s="99" t="s">
        <v>294</v>
      </c>
    </row>
    <row r="42" spans="1:11" ht="15" customHeight="1" x14ac:dyDescent="0.25">
      <c r="A42" s="106">
        <v>21</v>
      </c>
      <c r="B42" s="99" t="s">
        <v>298</v>
      </c>
      <c r="C42" s="99" t="s">
        <v>341</v>
      </c>
      <c r="D42" s="99" t="s">
        <v>450</v>
      </c>
      <c r="E42" s="99">
        <v>93929174665</v>
      </c>
      <c r="F42" s="96" t="s">
        <v>692</v>
      </c>
      <c r="G42" s="22" t="s">
        <v>693</v>
      </c>
      <c r="H42" s="132" t="s">
        <v>796</v>
      </c>
      <c r="I42" s="22" t="s">
        <v>797</v>
      </c>
      <c r="J42" s="22" t="s">
        <v>798</v>
      </c>
      <c r="K42" s="99" t="s">
        <v>298</v>
      </c>
    </row>
    <row r="43" spans="1:11" ht="15" customHeight="1" x14ac:dyDescent="0.25">
      <c r="A43" s="106">
        <v>22</v>
      </c>
      <c r="B43" s="99" t="s">
        <v>300</v>
      </c>
      <c r="C43" s="99" t="s">
        <v>343</v>
      </c>
      <c r="D43" s="99" t="s">
        <v>452</v>
      </c>
      <c r="E43" s="99">
        <v>12402583374</v>
      </c>
      <c r="F43" s="96" t="s">
        <v>694</v>
      </c>
      <c r="G43" s="22" t="s">
        <v>695</v>
      </c>
      <c r="H43" s="132" t="s">
        <v>813</v>
      </c>
      <c r="I43" s="22" t="s">
        <v>789</v>
      </c>
      <c r="J43" s="22" t="s">
        <v>790</v>
      </c>
      <c r="K43" s="99" t="s">
        <v>300</v>
      </c>
    </row>
    <row r="44" spans="1:11" ht="15" customHeight="1" x14ac:dyDescent="0.25">
      <c r="A44" s="106">
        <v>23</v>
      </c>
      <c r="B44" s="99" t="s">
        <v>646</v>
      </c>
      <c r="C44" s="99" t="s">
        <v>372</v>
      </c>
      <c r="D44" s="99" t="s">
        <v>455</v>
      </c>
      <c r="E44" s="99">
        <v>12109447077</v>
      </c>
      <c r="F44" s="96" t="s">
        <v>696</v>
      </c>
      <c r="G44" s="22" t="s">
        <v>697</v>
      </c>
      <c r="H44" s="132" t="s">
        <v>818</v>
      </c>
      <c r="I44" s="22" t="s">
        <v>784</v>
      </c>
      <c r="J44" s="22" t="s">
        <v>763</v>
      </c>
      <c r="K44" s="99" t="s">
        <v>646</v>
      </c>
    </row>
    <row r="45" spans="1:11" ht="15" customHeight="1" x14ac:dyDescent="0.25">
      <c r="A45" s="106">
        <v>24</v>
      </c>
      <c r="B45" s="99" t="s">
        <v>647</v>
      </c>
      <c r="C45" s="99" t="s">
        <v>351</v>
      </c>
      <c r="D45" s="99" t="s">
        <v>458</v>
      </c>
      <c r="E45" s="99">
        <v>66597814254</v>
      </c>
      <c r="F45" s="96" t="s">
        <v>698</v>
      </c>
      <c r="G45" s="22" t="s">
        <v>699</v>
      </c>
      <c r="H45" s="132" t="s">
        <v>769</v>
      </c>
      <c r="I45" s="22" t="s">
        <v>770</v>
      </c>
      <c r="J45" s="22" t="s">
        <v>771</v>
      </c>
      <c r="K45" s="99" t="s">
        <v>647</v>
      </c>
    </row>
    <row r="46" spans="1:11" ht="15" customHeight="1" x14ac:dyDescent="0.25">
      <c r="A46" s="106">
        <v>25</v>
      </c>
      <c r="B46" s="99" t="s">
        <v>307</v>
      </c>
      <c r="C46" s="99" t="s">
        <v>373</v>
      </c>
      <c r="D46" s="99" t="s">
        <v>459</v>
      </c>
      <c r="E46" s="99">
        <v>34947430654</v>
      </c>
      <c r="F46" s="96" t="s">
        <v>700</v>
      </c>
      <c r="G46" s="22" t="s">
        <v>701</v>
      </c>
      <c r="H46" s="132"/>
      <c r="I46" s="22" t="s">
        <v>757</v>
      </c>
      <c r="J46" s="22" t="s">
        <v>758</v>
      </c>
      <c r="K46" s="99" t="s">
        <v>307</v>
      </c>
    </row>
    <row r="47" spans="1:11" ht="15" customHeight="1" x14ac:dyDescent="0.25">
      <c r="A47" s="106">
        <v>26</v>
      </c>
      <c r="B47" s="99" t="s">
        <v>648</v>
      </c>
      <c r="C47" s="99" t="s">
        <v>358</v>
      </c>
      <c r="D47" s="99" t="s">
        <v>464</v>
      </c>
      <c r="E47" s="99">
        <v>47145610800</v>
      </c>
      <c r="F47" s="96" t="s">
        <v>702</v>
      </c>
      <c r="G47" s="22" t="s">
        <v>703</v>
      </c>
      <c r="H47" s="132" t="s">
        <v>774</v>
      </c>
      <c r="I47" s="22" t="s">
        <v>775</v>
      </c>
      <c r="J47" s="22" t="s">
        <v>776</v>
      </c>
      <c r="K47" s="99" t="s">
        <v>648</v>
      </c>
    </row>
    <row r="48" spans="1:11" ht="15" customHeight="1" x14ac:dyDescent="0.25">
      <c r="A48" s="106">
        <v>27</v>
      </c>
      <c r="B48" s="99" t="s">
        <v>313</v>
      </c>
      <c r="C48" s="99" t="s">
        <v>359</v>
      </c>
      <c r="D48" s="99" t="s">
        <v>465</v>
      </c>
      <c r="E48" s="99">
        <v>80509719304</v>
      </c>
      <c r="F48" s="96" t="s">
        <v>704</v>
      </c>
      <c r="G48" s="22" t="s">
        <v>705</v>
      </c>
      <c r="H48" s="132"/>
      <c r="I48" s="22" t="s">
        <v>777</v>
      </c>
      <c r="J48" s="22" t="s">
        <v>801</v>
      </c>
      <c r="K48" s="99" t="s">
        <v>313</v>
      </c>
    </row>
    <row r="49" spans="1:11" ht="15" customHeight="1" x14ac:dyDescent="0.25">
      <c r="A49" s="106">
        <v>28</v>
      </c>
      <c r="B49" s="99" t="s">
        <v>316</v>
      </c>
      <c r="C49" s="99" t="s">
        <v>354</v>
      </c>
      <c r="D49" s="99" t="s">
        <v>468</v>
      </c>
      <c r="E49" s="99">
        <v>10252520738</v>
      </c>
      <c r="F49" s="96" t="s">
        <v>706</v>
      </c>
      <c r="G49" s="22" t="s">
        <v>707</v>
      </c>
      <c r="H49" s="132" t="s">
        <v>799</v>
      </c>
      <c r="I49" s="22" t="s">
        <v>800</v>
      </c>
      <c r="J49" s="22" t="s">
        <v>764</v>
      </c>
      <c r="K49" s="99" t="s">
        <v>316</v>
      </c>
    </row>
    <row r="50" spans="1:11" ht="15" customHeight="1" x14ac:dyDescent="0.25">
      <c r="A50" s="106">
        <v>29</v>
      </c>
      <c r="B50" s="99" t="s">
        <v>322</v>
      </c>
      <c r="C50" s="99" t="s">
        <v>362</v>
      </c>
      <c r="D50" s="99" t="s">
        <v>474</v>
      </c>
      <c r="E50" s="99">
        <v>25185975313</v>
      </c>
      <c r="F50" s="96" t="s">
        <v>708</v>
      </c>
      <c r="G50" s="22" t="s">
        <v>709</v>
      </c>
      <c r="H50" s="132" t="s">
        <v>759</v>
      </c>
      <c r="I50" s="22" t="s">
        <v>760</v>
      </c>
      <c r="J50" s="22" t="s">
        <v>761</v>
      </c>
      <c r="K50" s="99" t="s">
        <v>322</v>
      </c>
    </row>
    <row r="51" spans="1:11" ht="15" customHeight="1" x14ac:dyDescent="0.25">
      <c r="A51" s="106">
        <v>30</v>
      </c>
      <c r="B51" s="99" t="s">
        <v>324</v>
      </c>
      <c r="C51" s="99" t="s">
        <v>368</v>
      </c>
      <c r="D51" s="99" t="s">
        <v>476</v>
      </c>
      <c r="E51" s="99">
        <v>52399386937</v>
      </c>
      <c r="F51" s="96" t="s">
        <v>710</v>
      </c>
      <c r="G51" s="22" t="s">
        <v>711</v>
      </c>
      <c r="H51" s="132" t="s">
        <v>772</v>
      </c>
      <c r="I51" s="22" t="s">
        <v>773</v>
      </c>
      <c r="J51" s="22" t="s">
        <v>761</v>
      </c>
      <c r="K51" s="99" t="s">
        <v>324</v>
      </c>
    </row>
    <row r="52" spans="1:11" ht="15" customHeight="1" x14ac:dyDescent="0.25">
      <c r="A52" s="106">
        <v>31</v>
      </c>
      <c r="B52" s="99" t="s">
        <v>649</v>
      </c>
      <c r="C52" s="99" t="s">
        <v>365</v>
      </c>
      <c r="D52" s="99" t="s">
        <v>477</v>
      </c>
      <c r="E52" s="99">
        <v>10810483829</v>
      </c>
      <c r="F52" s="96" t="s">
        <v>712</v>
      </c>
      <c r="G52" s="22" t="s">
        <v>713</v>
      </c>
      <c r="H52" s="132" t="s">
        <v>785</v>
      </c>
      <c r="I52" s="22" t="s">
        <v>770</v>
      </c>
      <c r="J52" s="22" t="s">
        <v>771</v>
      </c>
      <c r="K52" s="99" t="s">
        <v>649</v>
      </c>
    </row>
    <row r="53" spans="1:11" ht="15" customHeight="1" x14ac:dyDescent="0.25">
      <c r="A53" s="106">
        <v>32</v>
      </c>
      <c r="B53" s="99" t="s">
        <v>326</v>
      </c>
      <c r="C53" s="99" t="s">
        <v>356</v>
      </c>
      <c r="D53" s="99" t="s">
        <v>478</v>
      </c>
      <c r="E53" s="99">
        <v>5274910037</v>
      </c>
      <c r="F53" s="96" t="s">
        <v>714</v>
      </c>
      <c r="G53" s="22" t="s">
        <v>715</v>
      </c>
      <c r="H53" s="132" t="s">
        <v>767</v>
      </c>
      <c r="I53" s="22" t="s">
        <v>781</v>
      </c>
      <c r="J53" s="22" t="s">
        <v>782</v>
      </c>
      <c r="K53" s="99" t="s">
        <v>326</v>
      </c>
    </row>
    <row r="54" spans="1:11" ht="15" customHeight="1" x14ac:dyDescent="0.25">
      <c r="A54" s="106">
        <v>33</v>
      </c>
      <c r="B54" s="99" t="s">
        <v>650</v>
      </c>
      <c r="C54" s="99" t="s">
        <v>355</v>
      </c>
      <c r="D54" s="99" t="s">
        <v>481</v>
      </c>
      <c r="E54" s="99">
        <v>90817200215</v>
      </c>
      <c r="F54" s="96" t="s">
        <v>716</v>
      </c>
      <c r="G54" s="22" t="s">
        <v>717</v>
      </c>
      <c r="H54" s="132" t="s">
        <v>778</v>
      </c>
      <c r="I54" s="22" t="s">
        <v>779</v>
      </c>
      <c r="J54" s="22" t="s">
        <v>780</v>
      </c>
      <c r="K54" s="99" t="s">
        <v>650</v>
      </c>
    </row>
    <row r="55" spans="1:11" ht="15" customHeight="1" x14ac:dyDescent="0.25">
      <c r="A55" s="106">
        <v>34</v>
      </c>
      <c r="B55" s="99" t="s">
        <v>331</v>
      </c>
      <c r="C55" s="99" t="s">
        <v>347</v>
      </c>
      <c r="D55" s="99" t="s">
        <v>651</v>
      </c>
      <c r="E55" s="99">
        <v>31689508648</v>
      </c>
      <c r="F55" s="96" t="s">
        <v>718</v>
      </c>
      <c r="G55" s="22" t="s">
        <v>719</v>
      </c>
      <c r="H55" s="132" t="s">
        <v>806</v>
      </c>
      <c r="I55" s="22" t="s">
        <v>763</v>
      </c>
      <c r="J55" s="22" t="s">
        <v>807</v>
      </c>
      <c r="K55" s="99" t="s">
        <v>331</v>
      </c>
    </row>
    <row r="56" spans="1:11" ht="15" customHeight="1" x14ac:dyDescent="0.25">
      <c r="A56" s="106">
        <v>35</v>
      </c>
      <c r="B56" s="99" t="s">
        <v>332</v>
      </c>
      <c r="C56" s="99" t="s">
        <v>343</v>
      </c>
      <c r="D56" s="99" t="s">
        <v>478</v>
      </c>
      <c r="E56" s="99">
        <v>20950883747</v>
      </c>
      <c r="F56" s="96" t="s">
        <v>720</v>
      </c>
      <c r="G56" s="22" t="s">
        <v>721</v>
      </c>
      <c r="H56" s="132" t="s">
        <v>786</v>
      </c>
      <c r="I56" s="22" t="s">
        <v>775</v>
      </c>
      <c r="J56" s="22" t="s">
        <v>787</v>
      </c>
      <c r="K56" s="99" t="s">
        <v>332</v>
      </c>
    </row>
    <row r="57" spans="1:11" ht="15" customHeight="1" x14ac:dyDescent="0.25">
      <c r="A57" s="106">
        <v>36</v>
      </c>
      <c r="B57" s="99" t="s">
        <v>333</v>
      </c>
      <c r="C57" s="99" t="s">
        <v>352</v>
      </c>
      <c r="D57" s="99" t="s">
        <v>483</v>
      </c>
      <c r="E57" s="99">
        <v>74467195398</v>
      </c>
      <c r="F57" s="96" t="s">
        <v>722</v>
      </c>
      <c r="G57" s="22" t="s">
        <v>723</v>
      </c>
      <c r="H57" s="132" t="s">
        <v>788</v>
      </c>
      <c r="I57" s="22" t="s">
        <v>789</v>
      </c>
      <c r="J57" s="22" t="s">
        <v>790</v>
      </c>
      <c r="K57" s="99" t="s">
        <v>333</v>
      </c>
    </row>
    <row r="58" spans="1:11" ht="15" customHeight="1" x14ac:dyDescent="0.25">
      <c r="A58" s="106">
        <v>37</v>
      </c>
      <c r="B58" s="99" t="s">
        <v>335</v>
      </c>
      <c r="C58" s="99" t="s">
        <v>355</v>
      </c>
      <c r="D58" s="99" t="s">
        <v>485</v>
      </c>
      <c r="E58" s="99">
        <v>54719033509</v>
      </c>
      <c r="F58" s="96" t="s">
        <v>724</v>
      </c>
      <c r="G58" s="22" t="s">
        <v>725</v>
      </c>
      <c r="H58" s="132"/>
      <c r="I58" s="22" t="s">
        <v>768</v>
      </c>
      <c r="J58" s="22" t="s">
        <v>213</v>
      </c>
      <c r="K58" s="99" t="s">
        <v>335</v>
      </c>
    </row>
    <row r="59" spans="1:11" ht="15" customHeight="1" x14ac:dyDescent="0.25">
      <c r="A59" s="106">
        <v>38</v>
      </c>
      <c r="B59" s="99" t="s">
        <v>336</v>
      </c>
      <c r="C59" s="99" t="s">
        <v>355</v>
      </c>
      <c r="D59" s="99" t="s">
        <v>486</v>
      </c>
      <c r="E59" s="99">
        <v>27822403513</v>
      </c>
      <c r="F59" s="96" t="s">
        <v>726</v>
      </c>
      <c r="G59" s="22" t="s">
        <v>727</v>
      </c>
      <c r="H59" s="132" t="s">
        <v>783</v>
      </c>
      <c r="I59" s="22" t="s">
        <v>784</v>
      </c>
      <c r="J59" s="22" t="s">
        <v>763</v>
      </c>
      <c r="K59" s="99" t="s">
        <v>336</v>
      </c>
    </row>
    <row r="60" spans="1:11" ht="15" customHeight="1" x14ac:dyDescent="0.25">
      <c r="A60" s="106">
        <v>39</v>
      </c>
      <c r="B60" s="99" t="s">
        <v>337</v>
      </c>
      <c r="C60" s="99" t="s">
        <v>360</v>
      </c>
      <c r="D60" s="99" t="s">
        <v>487</v>
      </c>
      <c r="E60" s="99">
        <v>62006181150</v>
      </c>
      <c r="F60" s="96" t="s">
        <v>728</v>
      </c>
      <c r="G60" s="22" t="s">
        <v>729</v>
      </c>
      <c r="H60" s="132" t="s">
        <v>810</v>
      </c>
      <c r="I60" s="22" t="s">
        <v>775</v>
      </c>
      <c r="J60" s="22" t="s">
        <v>776</v>
      </c>
      <c r="K60" s="99" t="s">
        <v>337</v>
      </c>
    </row>
    <row r="61" spans="1:11" ht="15" customHeight="1" x14ac:dyDescent="0.25">
      <c r="A61" s="106">
        <v>40</v>
      </c>
      <c r="B61" s="99" t="s">
        <v>338</v>
      </c>
      <c r="C61" s="99" t="s">
        <v>357</v>
      </c>
      <c r="D61" s="99" t="s">
        <v>488</v>
      </c>
      <c r="E61" s="99">
        <v>41607275884</v>
      </c>
      <c r="F61" s="96" t="s">
        <v>730</v>
      </c>
      <c r="G61" s="22" t="s">
        <v>731</v>
      </c>
      <c r="H61" s="132"/>
      <c r="I61" s="22" t="s">
        <v>763</v>
      </c>
      <c r="J61" s="22" t="s">
        <v>766</v>
      </c>
      <c r="K61" s="99" t="s">
        <v>338</v>
      </c>
    </row>
    <row r="62" spans="1:11" ht="15" customHeight="1" x14ac:dyDescent="0.25">
      <c r="A62" s="106">
        <v>41</v>
      </c>
      <c r="B62" s="99" t="s">
        <v>339</v>
      </c>
      <c r="C62" s="99" t="s">
        <v>355</v>
      </c>
      <c r="D62" s="99" t="s">
        <v>489</v>
      </c>
      <c r="E62" s="99">
        <v>34938158599</v>
      </c>
      <c r="F62" s="96" t="s">
        <v>732</v>
      </c>
      <c r="G62" s="22" t="s">
        <v>733</v>
      </c>
      <c r="H62" s="132" t="s">
        <v>791</v>
      </c>
      <c r="I62" s="22" t="s">
        <v>792</v>
      </c>
      <c r="J62" s="22" t="s">
        <v>793</v>
      </c>
      <c r="K62" s="99" t="s">
        <v>339</v>
      </c>
    </row>
    <row r="63" spans="1:11" ht="15" customHeight="1" x14ac:dyDescent="0.25"/>
  </sheetData>
  <mergeCells count="1">
    <mergeCell ref="A3:D3"/>
  </mergeCells>
  <pageMargins left="0.5" right="0.5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trenutno</vt:lpstr>
      <vt:lpstr>Prilog I</vt:lpstr>
      <vt:lpstr>Prilog II</vt:lpstr>
      <vt:lpstr>Prilog III</vt:lpstr>
      <vt:lpstr>Prilog IV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Studen</cp:lastModifiedBy>
  <cp:lastPrinted>2016-03-01T13:27:22Z</cp:lastPrinted>
  <dcterms:created xsi:type="dcterms:W3CDTF">2015-10-07T13:27:43Z</dcterms:created>
  <dcterms:modified xsi:type="dcterms:W3CDTF">2017-05-09T10:30:38Z</dcterms:modified>
</cp:coreProperties>
</file>