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List1" sheetId="1" r:id="rId1"/>
  </sheets>
  <definedNames>
    <definedName name="_xlnm.Print_Area" localSheetId="0">'List1'!$A$1:$T$61</definedName>
  </definedNames>
  <calcPr fullCalcOnLoad="1"/>
</workbook>
</file>

<file path=xl/sharedStrings.xml><?xml version="1.0" encoding="utf-8"?>
<sst xmlns="http://schemas.openxmlformats.org/spreadsheetml/2006/main" count="225" uniqueCount="132">
  <si>
    <t>Predlagatelj</t>
  </si>
  <si>
    <t>Ukupni proračun manifestacije</t>
  </si>
  <si>
    <t>Zahtjev prema županiji</t>
  </si>
  <si>
    <t xml:space="preserve">Status </t>
  </si>
  <si>
    <t>Napomena</t>
  </si>
  <si>
    <t>Nenad Borovčak</t>
  </si>
  <si>
    <t>Ljiljana Cvetko</t>
  </si>
  <si>
    <t>Maja Vukina</t>
  </si>
  <si>
    <t>Vlasta Horvatić Gmaz</t>
  </si>
  <si>
    <t>Vlasta Krklec</t>
  </si>
  <si>
    <t>Adalbert Turner</t>
  </si>
  <si>
    <t>Mjesto  (JLS) iz kojeg je predlagatelj</t>
  </si>
  <si>
    <t>Krešimir Končevski</t>
  </si>
  <si>
    <t>savjet mladih - nije uračunato</t>
  </si>
  <si>
    <t>Redni broj</t>
  </si>
  <si>
    <t>Naziv i vrsta djela</t>
  </si>
  <si>
    <t>ukupna vrijednost projekta</t>
  </si>
  <si>
    <t xml:space="preserve">iznos zahtjeva prema KZŽ </t>
  </si>
  <si>
    <t>Krapina</t>
  </si>
  <si>
    <t>Franjevački samostan Krapina</t>
  </si>
  <si>
    <t>vjerska zajednica</t>
  </si>
  <si>
    <t>Monografija 20 godina Krapinafesta</t>
  </si>
  <si>
    <t>Marija Bistrica</t>
  </si>
  <si>
    <t>Ogranak Matice hrvatske u Mariji Bistrici</t>
  </si>
  <si>
    <t>udruga</t>
  </si>
  <si>
    <t>Petar Berke - Kinč osebujni slavnoga orsaga horvatckoga</t>
  </si>
  <si>
    <t>Zabok</t>
  </si>
  <si>
    <t>Ogranak Matice hrvatske u Zaboku</t>
  </si>
  <si>
    <t>Nevenka Miškulin ''Senje o Gjalskom'' - zbirka dramskih tekstova</t>
  </si>
  <si>
    <t>Mače</t>
  </si>
  <si>
    <t>Osnovna škola Mače</t>
  </si>
  <si>
    <t>ustanova</t>
  </si>
  <si>
    <t>Izrada godišnjaka</t>
  </si>
  <si>
    <t>Zagreb</t>
  </si>
  <si>
    <t>Udruga za edukaciju i razvoj - Proksima</t>
  </si>
  <si>
    <t>Publikacija: Zagorci u Španjolskom građanskom ratu</t>
  </si>
  <si>
    <t>Zlatar</t>
  </si>
  <si>
    <t xml:space="preserve">Galerija izvorne umjetnosti </t>
  </si>
  <si>
    <t>Katalog - izložba povodom Dana kajkavskih riječi</t>
  </si>
  <si>
    <t>Oroslavje</t>
  </si>
  <si>
    <t>Udruga mladih Feniks</t>
  </si>
  <si>
    <t>slikovnica ''Neočekivan dar''</t>
  </si>
  <si>
    <t>Gornja Stubica</t>
  </si>
  <si>
    <t>Muzeji Hrvatskog zagorja - Dvor Veliki Tabor</t>
  </si>
  <si>
    <t>edukativni letak Usmena predaja o Veroniki Desinićkoj</t>
  </si>
  <si>
    <t>Društvo za kajkavsko kulturno stvaralaštvo</t>
  </si>
  <si>
    <t>zbornik recitala kajkavske poezije</t>
  </si>
  <si>
    <t>Klanjec</t>
  </si>
  <si>
    <t xml:space="preserve">Osnovana škola Antuna Mihanovića </t>
  </si>
  <si>
    <t>monografija 175 godina školstva u Klanjcu</t>
  </si>
  <si>
    <t>list mladih ''Orkas''</t>
  </si>
  <si>
    <t>Hrvatskozagorsko književno društvo</t>
  </si>
  <si>
    <t>knjiga Nade Jačmenice - izbor haiku poezije</t>
  </si>
  <si>
    <t>Hrvatskozagorski književni zbornik 2016.</t>
  </si>
  <si>
    <t>zbirka pjesama ''Čuvarek Ognjišča'' - Vladimir Šenjug, Darko Raškaj, Đurđa Lovrenović</t>
  </si>
  <si>
    <t>knjiga Spomenke Štimec Dom u srednjoj Europi</t>
  </si>
  <si>
    <t>knjiga Dragutina Kontaka Kako je Pavlek postao ''svoj čovjek''</t>
  </si>
  <si>
    <t>Robert Kuhar - Diskontinuitet u skulpturi</t>
  </si>
  <si>
    <t>Zagorski kraluš</t>
  </si>
  <si>
    <t>slikovnica za djecu, Miško Škrapić - Dolinom Sutle</t>
  </si>
  <si>
    <t>slikovnica za djecu, Zagorske legende - Legenda o zmaju iz Klanječkog jezera</t>
  </si>
  <si>
    <t>Donja Stubica</t>
  </si>
  <si>
    <t>Kajkaviana</t>
  </si>
  <si>
    <t>Branka Jagić - Kinč i križ</t>
  </si>
  <si>
    <t>Alfa d.d. za izdavačke, grafičke i trgovačke poslove</t>
  </si>
  <si>
    <t>trgovačko društvo</t>
  </si>
  <si>
    <t>Nena Lončar - Usvojili smo baku i djeda</t>
  </si>
  <si>
    <t>Vera Grgac - Domača vračtva</t>
  </si>
  <si>
    <t>Veliko Trgovišće</t>
  </si>
  <si>
    <t>Dječji vrtić Rožica</t>
  </si>
  <si>
    <t>časopis ''Hižica''</t>
  </si>
  <si>
    <t>Hum na Sutli</t>
  </si>
  <si>
    <t>Narodna knjižnica Hum na Sutli</t>
  </si>
  <si>
    <t>Rječnik Humskog govora</t>
  </si>
  <si>
    <t>Hrvatska udruga ''Muži zagorskog srca''</t>
  </si>
  <si>
    <t>Miroslav Lovrenčić - Vrijeme je iskorak</t>
  </si>
  <si>
    <t>Biblioteka Povijest kajkavske književnosti</t>
  </si>
  <si>
    <t>zbirka pjesama Rajka Fureša - Abrahamu gledeti h pleče</t>
  </si>
  <si>
    <t>Alojz Jembrih - Priloza za izučavanje povijesti kajkavskog književnog jezika</t>
  </si>
  <si>
    <t>Krapina centar d.o.o.</t>
  </si>
  <si>
    <t>slikovnica i bojanka za djecu - Pačić iz pačetine</t>
  </si>
  <si>
    <t>Radio Hrvatsko zagorje Krapina d.o.o.</t>
  </si>
  <si>
    <t>Muzeji Hrvatskog zagorja - Galerija Antuna Augustinčića</t>
  </si>
  <si>
    <t>ANALI Galerije Antuna Augustinčića 36</t>
  </si>
  <si>
    <t>Katalog stalnog postava Muzeja krapinskih neandertalaca</t>
  </si>
  <si>
    <t>Gradska knjižnica Krapina</t>
  </si>
  <si>
    <t>Dvojezična autobiografska zbirka poetične proze i haikua Božene Zernec -''Kućica iza ljiljana''</t>
  </si>
  <si>
    <t xml:space="preserve">Kickboxing klub </t>
  </si>
  <si>
    <t>Monografija kluba</t>
  </si>
  <si>
    <t>Moto klub ''Sokol''</t>
  </si>
  <si>
    <t>Foto monografija 15. godina Moto kluba</t>
  </si>
  <si>
    <t>Likovno društvo ''Ernest Tomašević''</t>
  </si>
  <si>
    <t>Izdavanje promotivnog materijala društva (monografija, bilteni, katalozi, brošure, plakati i dr)</t>
  </si>
  <si>
    <t>Hrašćina</t>
  </si>
  <si>
    <t>Esperantsko društvo ''Trixini''</t>
  </si>
  <si>
    <t>Zagorski broj časopisa Tempo</t>
  </si>
  <si>
    <t>Zlatar Bistrica</t>
  </si>
  <si>
    <t>Osnovna škola Zlatar Bistrica</t>
  </si>
  <si>
    <t>Projekt ''Učionica, zavičaj, Europa-Classroom, homeland, Europe'' - multimedijalno-interkulturalni i eTwinning projekt</t>
  </si>
  <si>
    <t>POU Dr. Jurja Žerjavića</t>
  </si>
  <si>
    <t>Zbirka zbora malih pjesnika Zlatar 2016.</t>
  </si>
  <si>
    <t>Općinska knjižnica i čitaonica</t>
  </si>
  <si>
    <t>Zbornik ljubavne poezije ''Hod se nastavlja''</t>
  </si>
  <si>
    <t>Gornjostubička udruga Lipin cviet</t>
  </si>
  <si>
    <t>Zbirka pjesama 4 autorice - Izvor ljubavi</t>
  </si>
  <si>
    <t>5. zbornik Večer poezije ''Srce Isusa i Marije''</t>
  </si>
  <si>
    <t>Radio Marija Bistrica d.o.o.</t>
  </si>
  <si>
    <t>Zbornik ''Došel bum v Bistricu''</t>
  </si>
  <si>
    <t>Katalog Marija Bistrica - arhitektura i urbanizam prošteništa</t>
  </si>
  <si>
    <t>Sveti Križ Začretje</t>
  </si>
  <si>
    <t xml:space="preserve">Društvo ''Naša djeca'' </t>
  </si>
  <si>
    <t>Kinč moje babice - 10 godina učenja baštine</t>
  </si>
  <si>
    <t>Zadar</t>
  </si>
  <si>
    <t>Odjel za etnologiju i antropologiju, Sveučilište u  Zadru</t>
  </si>
  <si>
    <t>Kulturne memorije i kulturne prakse inspirirane likom Matije Gupca</t>
  </si>
  <si>
    <t>Partenon d.o.o.</t>
  </si>
  <si>
    <t>Dora Tramišak - Nešto kao dnevnik</t>
  </si>
  <si>
    <t>Bedekovčina</t>
  </si>
  <si>
    <t>Udruga za promicanje aktivizma djece i mladeži i međugeneracijsko povezivanje - Angeljeki</t>
  </si>
  <si>
    <t>Almanah - list ''Angeljek''</t>
  </si>
  <si>
    <t>OŠ Brestovec Orehovički</t>
  </si>
  <si>
    <t>Monografija škole i mjesta -''Srce zagorja''</t>
  </si>
  <si>
    <t>20 godina ZGF Krijesnica - brošura</t>
  </si>
  <si>
    <t>Sanja Mendek</t>
  </si>
  <si>
    <t>fizička osoba</t>
  </si>
  <si>
    <t>zbirka poezije</t>
  </si>
  <si>
    <t>Muzeji Hrvatskog zagorja-muzej KN</t>
  </si>
  <si>
    <t>Muzeji Hrvatskog zagorja -muzej selj buna</t>
  </si>
  <si>
    <t>Zvonko Kudelić -sedma od devet</t>
  </si>
  <si>
    <t>POPIS prijavljenih projekata za   IZDAVAŠTVO  U 2016.</t>
  </si>
  <si>
    <t>iznos financijske potpore</t>
  </si>
  <si>
    <t xml:space="preserve">Dana 23. svibnja 2016.g. Odlukom nadležnog tijela Klasa 602-01/16-01/05, Urbroj 2140/01-02-16-4, utvrđeni su iznosi financijske potpore za projekte prijevljene na javni poziv za  Program javnih potreba u kulturi  Krapinsko zagorske županije u 2016.  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</si>
</sst>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??\ _k_n_-;_-@_-"/>
    <numFmt numFmtId="165" formatCode="_-* #,##0.0\ _k_n_-;\-* #,##0.0\ _k_n_-;_-* &quot;-&quot;??\ _k_n_-;_-@_-"/>
    <numFmt numFmtId="166" formatCode="#,##0.00_ ;\-#,##0.00\ "/>
    <numFmt numFmtId="167" formatCode="#,##0.0"/>
    <numFmt numFmtId="168" formatCode="#,##0_ ;\-#,##0\ 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6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5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34" borderId="12" xfId="62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0" fontId="7" fillId="35" borderId="0" xfId="0" applyFont="1" applyFill="1" applyBorder="1" applyAlignment="1">
      <alignment/>
    </xf>
    <xf numFmtId="0" fontId="6" fillId="34" borderId="15" xfId="0" applyFont="1" applyFill="1" applyBorder="1" applyAlignment="1">
      <alignment/>
    </xf>
    <xf numFmtId="0" fontId="7" fillId="36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164" fontId="6" fillId="0" borderId="15" xfId="0" applyNumberFormat="1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5" fillId="34" borderId="20" xfId="0" applyNumberFormat="1" applyFont="1" applyFill="1" applyBorder="1" applyAlignment="1">
      <alignment horizontal="center" vertical="center" wrapText="1"/>
    </xf>
    <xf numFmtId="0" fontId="5" fillId="34" borderId="21" xfId="62" applyNumberFormat="1" applyFont="1" applyFill="1" applyBorder="1" applyAlignment="1">
      <alignment horizontal="center" vertical="center" wrapText="1"/>
    </xf>
    <xf numFmtId="4" fontId="5" fillId="34" borderId="21" xfId="62" applyNumberFormat="1" applyFont="1" applyFill="1" applyBorder="1" applyAlignment="1">
      <alignment horizontal="center" vertical="center" wrapText="1"/>
    </xf>
    <xf numFmtId="164" fontId="5" fillId="34" borderId="21" xfId="62" applyNumberFormat="1" applyFont="1" applyFill="1" applyBorder="1" applyAlignment="1">
      <alignment horizontal="center" vertical="center" wrapText="1"/>
    </xf>
    <xf numFmtId="164" fontId="5" fillId="34" borderId="22" xfId="62" applyNumberFormat="1" applyFont="1" applyFill="1" applyBorder="1" applyAlignment="1">
      <alignment horizontal="center" vertical="center" wrapText="1"/>
    </xf>
    <xf numFmtId="0" fontId="5" fillId="0" borderId="23" xfId="62" applyNumberFormat="1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5" fillId="34" borderId="25" xfId="0" applyNumberFormat="1" applyFont="1" applyFill="1" applyBorder="1" applyAlignment="1">
      <alignment horizontal="center" vertical="center" wrapText="1"/>
    </xf>
    <xf numFmtId="0" fontId="5" fillId="34" borderId="26" xfId="62" applyNumberFormat="1" applyFont="1" applyFill="1" applyBorder="1" applyAlignment="1">
      <alignment horizontal="center" vertical="center" wrapText="1"/>
    </xf>
    <xf numFmtId="4" fontId="5" fillId="34" borderId="26" xfId="62" applyNumberFormat="1" applyFont="1" applyFill="1" applyBorder="1" applyAlignment="1">
      <alignment horizontal="center" vertical="center" wrapText="1"/>
    </xf>
    <xf numFmtId="164" fontId="5" fillId="34" borderId="27" xfId="62" applyNumberFormat="1" applyFont="1" applyFill="1" applyBorder="1" applyAlignment="1">
      <alignment horizontal="center" vertical="center" wrapText="1"/>
    </xf>
    <xf numFmtId="164" fontId="5" fillId="34" borderId="28" xfId="62" applyNumberFormat="1" applyFont="1" applyFill="1" applyBorder="1" applyAlignment="1">
      <alignment horizontal="center" vertical="center" wrapText="1"/>
    </xf>
    <xf numFmtId="164" fontId="5" fillId="34" borderId="26" xfId="62" applyNumberFormat="1" applyFont="1" applyFill="1" applyBorder="1" applyAlignment="1">
      <alignment horizontal="center" vertical="center" wrapText="1"/>
    </xf>
    <xf numFmtId="164" fontId="5" fillId="0" borderId="29" xfId="62" applyNumberFormat="1" applyFont="1" applyFill="1" applyBorder="1" applyAlignment="1">
      <alignment horizontal="center" vertical="center" wrapText="1"/>
    </xf>
    <xf numFmtId="4" fontId="5" fillId="34" borderId="12" xfId="62" applyNumberFormat="1" applyFont="1" applyFill="1" applyBorder="1" applyAlignment="1">
      <alignment horizontal="center" vertical="center" wrapText="1"/>
    </xf>
    <xf numFmtId="164" fontId="5" fillId="34" borderId="30" xfId="62" applyNumberFormat="1" applyFont="1" applyFill="1" applyBorder="1" applyAlignment="1">
      <alignment horizontal="center" vertical="center" wrapText="1"/>
    </xf>
    <xf numFmtId="0" fontId="5" fillId="34" borderId="31" xfId="0" applyNumberFormat="1" applyFont="1" applyFill="1" applyBorder="1" applyAlignment="1">
      <alignment horizontal="center" vertical="center" wrapText="1"/>
    </xf>
    <xf numFmtId="0" fontId="5" fillId="34" borderId="32" xfId="0" applyNumberFormat="1" applyFont="1" applyFill="1" applyBorder="1" applyAlignment="1">
      <alignment horizontal="center" vertical="center" wrapText="1"/>
    </xf>
    <xf numFmtId="0" fontId="5" fillId="34" borderId="33" xfId="0" applyNumberFormat="1" applyFont="1" applyFill="1" applyBorder="1" applyAlignment="1">
      <alignment horizontal="center" vertical="center" wrapText="1"/>
    </xf>
    <xf numFmtId="0" fontId="5" fillId="34" borderId="34" xfId="62" applyNumberFormat="1" applyFont="1" applyFill="1" applyBorder="1" applyAlignment="1">
      <alignment horizontal="center" vertical="center" wrapText="1"/>
    </xf>
    <xf numFmtId="4" fontId="5" fillId="34" borderId="34" xfId="62" applyNumberFormat="1" applyFont="1" applyFill="1" applyBorder="1" applyAlignment="1">
      <alignment horizontal="center" vertical="center" wrapText="1"/>
    </xf>
    <xf numFmtId="168" fontId="5" fillId="34" borderId="26" xfId="62" applyNumberFormat="1" applyFont="1" applyFill="1" applyBorder="1" applyAlignment="1">
      <alignment horizontal="center" vertical="center" wrapText="1"/>
    </xf>
    <xf numFmtId="164" fontId="5" fillId="34" borderId="12" xfId="62" applyNumberFormat="1" applyFont="1" applyFill="1" applyBorder="1" applyAlignment="1">
      <alignment horizontal="center" vertical="center" wrapText="1"/>
    </xf>
    <xf numFmtId="164" fontId="5" fillId="34" borderId="35" xfId="62" applyNumberFormat="1" applyFont="1" applyFill="1" applyBorder="1" applyAlignment="1">
      <alignment horizontal="center" vertical="center" wrapText="1"/>
    </xf>
    <xf numFmtId="164" fontId="5" fillId="0" borderId="36" xfId="62" applyNumberFormat="1" applyFont="1" applyFill="1" applyBorder="1" applyAlignment="1">
      <alignment horizontal="center" vertical="center" wrapText="1"/>
    </xf>
    <xf numFmtId="164" fontId="5" fillId="34" borderId="37" xfId="62" applyNumberFormat="1" applyFont="1" applyFill="1" applyBorder="1" applyAlignment="1">
      <alignment horizontal="center" vertical="center" wrapText="1"/>
    </xf>
    <xf numFmtId="0" fontId="5" fillId="0" borderId="32" xfId="0" applyNumberFormat="1" applyFont="1" applyFill="1" applyBorder="1" applyAlignment="1">
      <alignment horizontal="center" vertical="center" wrapText="1"/>
    </xf>
    <xf numFmtId="0" fontId="5" fillId="0" borderId="12" xfId="62" applyNumberFormat="1" applyFont="1" applyFill="1" applyBorder="1" applyAlignment="1">
      <alignment horizontal="center" vertical="center" wrapText="1"/>
    </xf>
    <xf numFmtId="4" fontId="5" fillId="0" borderId="12" xfId="62" applyNumberFormat="1" applyFont="1" applyBorder="1" applyAlignment="1">
      <alignment horizontal="center" vertical="center" wrapText="1"/>
    </xf>
    <xf numFmtId="164" fontId="5" fillId="0" borderId="12" xfId="62" applyNumberFormat="1" applyFont="1" applyFill="1" applyBorder="1" applyAlignment="1">
      <alignment horizontal="center" vertical="center" wrapText="1"/>
    </xf>
    <xf numFmtId="164" fontId="5" fillId="0" borderId="38" xfId="62" applyNumberFormat="1" applyFont="1" applyFill="1" applyBorder="1" applyAlignment="1">
      <alignment horizontal="center" vertical="center" wrapText="1"/>
    </xf>
    <xf numFmtId="0" fontId="6" fillId="0" borderId="24" xfId="0" applyFont="1" applyBorder="1" applyAlignment="1">
      <alignment/>
    </xf>
    <xf numFmtId="0" fontId="7" fillId="0" borderId="39" xfId="0" applyNumberFormat="1" applyFont="1" applyBorder="1" applyAlignment="1">
      <alignment vertical="center" wrapText="1"/>
    </xf>
    <xf numFmtId="0" fontId="6" fillId="0" borderId="39" xfId="0" applyNumberFormat="1" applyFont="1" applyBorder="1" applyAlignment="1">
      <alignment vertical="center" wrapText="1"/>
    </xf>
    <xf numFmtId="0" fontId="6" fillId="0" borderId="39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3" fontId="7" fillId="0" borderId="10" xfId="62" applyNumberFormat="1" applyFont="1" applyBorder="1" applyAlignment="1">
      <alignment horizontal="center" vertical="center" wrapText="1"/>
    </xf>
    <xf numFmtId="3" fontId="7" fillId="0" borderId="40" xfId="62" applyNumberFormat="1" applyFont="1" applyBorder="1" applyAlignment="1">
      <alignment horizontal="center" vertical="center" wrapText="1"/>
    </xf>
    <xf numFmtId="0" fontId="6" fillId="0" borderId="41" xfId="0" applyFont="1" applyBorder="1" applyAlignment="1">
      <alignment/>
    </xf>
    <xf numFmtId="0" fontId="6" fillId="0" borderId="42" xfId="0" applyFont="1" applyBorder="1" applyAlignment="1">
      <alignment/>
    </xf>
    <xf numFmtId="4" fontId="6" fillId="0" borderId="42" xfId="0" applyNumberFormat="1" applyFont="1" applyBorder="1" applyAlignment="1">
      <alignment/>
    </xf>
    <xf numFmtId="0" fontId="6" fillId="0" borderId="43" xfId="0" applyFont="1" applyBorder="1" applyAlignment="1">
      <alignment/>
    </xf>
    <xf numFmtId="164" fontId="5" fillId="19" borderId="22" xfId="62" applyNumberFormat="1" applyFont="1" applyFill="1" applyBorder="1" applyAlignment="1">
      <alignment horizontal="center" vertical="center" wrapText="1"/>
    </xf>
    <xf numFmtId="164" fontId="5" fillId="19" borderId="28" xfId="62" applyNumberFormat="1" applyFont="1" applyFill="1" applyBorder="1" applyAlignment="1">
      <alignment horizontal="center" vertical="center" wrapText="1"/>
    </xf>
    <xf numFmtId="164" fontId="5" fillId="19" borderId="44" xfId="62" applyNumberFormat="1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left"/>
    </xf>
    <xf numFmtId="0" fontId="6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8" fillId="0" borderId="47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7" fillId="0" borderId="13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3" fontId="7" fillId="0" borderId="13" xfId="62" applyNumberFormat="1" applyFont="1" applyBorder="1" applyAlignment="1">
      <alignment horizontal="center"/>
    </xf>
    <xf numFmtId="3" fontId="7" fillId="0" borderId="14" xfId="62" applyNumberFormat="1" applyFont="1" applyBorder="1" applyAlignment="1">
      <alignment horizontal="center"/>
    </xf>
    <xf numFmtId="164" fontId="8" fillId="0" borderId="49" xfId="0" applyNumberFormat="1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vertical="center" wrapText="1"/>
    </xf>
    <xf numFmtId="164" fontId="8" fillId="0" borderId="14" xfId="0" applyNumberFormat="1" applyFont="1" applyBorder="1" applyAlignment="1">
      <alignment horizontal="center" vertical="center" wrapText="1"/>
    </xf>
    <xf numFmtId="164" fontId="8" fillId="0" borderId="50" xfId="0" applyNumberFormat="1" applyFont="1" applyBorder="1" applyAlignment="1">
      <alignment horizontal="center" vertical="center" wrapText="1"/>
    </xf>
    <xf numFmtId="164" fontId="8" fillId="0" borderId="42" xfId="0" applyNumberFormat="1" applyFont="1" applyBorder="1" applyAlignment="1">
      <alignment horizontal="center" vertical="center" wrapText="1"/>
    </xf>
    <xf numFmtId="164" fontId="8" fillId="0" borderId="43" xfId="0" applyNumberFormat="1" applyFont="1" applyBorder="1" applyAlignment="1">
      <alignment horizontal="center" vertical="center" wrapText="1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  <cellStyle name="Zarez 2" xfId="64"/>
    <cellStyle name="Zarez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tabSelected="1" zoomScale="75" zoomScaleNormal="75" zoomScaleSheetLayoutView="100" workbookViewId="0" topLeftCell="A1">
      <selection activeCell="B1" sqref="B1:E1"/>
    </sheetView>
  </sheetViews>
  <sheetFormatPr defaultColWidth="9.140625" defaultRowHeight="12.75"/>
  <cols>
    <col min="2" max="2" width="19.140625" style="0" customWidth="1"/>
    <col min="3" max="3" width="28.421875" style="0" customWidth="1"/>
    <col min="4" max="4" width="12.7109375" style="0" customWidth="1"/>
    <col min="5" max="5" width="41.8515625" style="0" customWidth="1"/>
    <col min="6" max="6" width="19.140625" style="1" hidden="1" customWidth="1"/>
    <col min="7" max="7" width="14.140625" style="1" hidden="1" customWidth="1"/>
    <col min="8" max="15" width="11.00390625" style="0" hidden="1" customWidth="1"/>
    <col min="16" max="16" width="13.140625" style="0" customWidth="1"/>
    <col min="17" max="18" width="14.28125" style="0" customWidth="1"/>
    <col min="19" max="19" width="42.28125" style="0" customWidth="1"/>
    <col min="20" max="20" width="12.28125" style="0" customWidth="1"/>
  </cols>
  <sheetData>
    <row r="1" spans="1:19" ht="32.25" customHeight="1" thickBot="1">
      <c r="A1" s="70"/>
      <c r="B1" s="72" t="s">
        <v>129</v>
      </c>
      <c r="C1" s="73"/>
      <c r="D1" s="73"/>
      <c r="E1" s="74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7"/>
    </row>
    <row r="2" spans="1:19" ht="15.75" thickBot="1">
      <c r="A2" s="71"/>
      <c r="B2" s="8"/>
      <c r="C2" s="9"/>
      <c r="D2" s="9"/>
      <c r="E2" s="9"/>
      <c r="F2" s="10"/>
      <c r="G2" s="10"/>
      <c r="H2" s="11"/>
      <c r="I2" s="11"/>
      <c r="J2" s="11"/>
      <c r="K2" s="11"/>
      <c r="L2" s="11"/>
      <c r="M2" s="11"/>
      <c r="N2" s="11"/>
      <c r="O2" s="11"/>
      <c r="P2" s="68"/>
      <c r="Q2" s="68"/>
      <c r="R2" s="68"/>
      <c r="S2" s="12"/>
    </row>
    <row r="3" spans="1:19" ht="15.75" thickBot="1">
      <c r="A3" s="71"/>
      <c r="B3" s="75"/>
      <c r="C3" s="76"/>
      <c r="D3" s="76"/>
      <c r="E3" s="77"/>
      <c r="F3" s="78">
        <v>100000</v>
      </c>
      <c r="G3" s="79"/>
      <c r="H3" s="13"/>
      <c r="I3" s="13"/>
      <c r="J3" s="13"/>
      <c r="K3" s="13"/>
      <c r="L3" s="13"/>
      <c r="M3" s="13"/>
      <c r="N3" s="13"/>
      <c r="O3" s="13"/>
      <c r="P3" s="68"/>
      <c r="Q3" s="69"/>
      <c r="R3" s="68"/>
      <c r="S3" s="12"/>
    </row>
    <row r="4" spans="1:19" ht="14.25" customHeight="1">
      <c r="A4" s="71"/>
      <c r="B4" s="80" t="s">
        <v>131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2"/>
    </row>
    <row r="5" spans="1:19" ht="32.25" customHeight="1" thickBot="1">
      <c r="A5" s="71"/>
      <c r="B5" s="83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5"/>
    </row>
    <row r="6" spans="1:19" ht="24" customHeight="1" thickBot="1">
      <c r="A6" s="71"/>
      <c r="B6" s="14"/>
      <c r="C6" s="9"/>
      <c r="D6" s="9"/>
      <c r="E6" s="9"/>
      <c r="F6" s="10"/>
      <c r="G6" s="10"/>
      <c r="H6" s="9"/>
      <c r="I6" s="9"/>
      <c r="J6" s="9"/>
      <c r="K6" s="9"/>
      <c r="L6" s="9"/>
      <c r="M6" s="9"/>
      <c r="N6" s="9"/>
      <c r="O6" s="9"/>
      <c r="P6" s="9"/>
      <c r="Q6" s="9"/>
      <c r="R6" s="16"/>
      <c r="S6" s="15"/>
    </row>
    <row r="7" spans="1:19" s="2" customFormat="1" ht="60.75" customHeight="1" thickBot="1">
      <c r="A7" s="17" t="s">
        <v>14</v>
      </c>
      <c r="B7" s="18" t="s">
        <v>11</v>
      </c>
      <c r="C7" s="19" t="s">
        <v>0</v>
      </c>
      <c r="D7" s="19" t="s">
        <v>3</v>
      </c>
      <c r="E7" s="19" t="s">
        <v>15</v>
      </c>
      <c r="F7" s="20" t="s">
        <v>1</v>
      </c>
      <c r="G7" s="20" t="s">
        <v>2</v>
      </c>
      <c r="H7" s="3" t="s">
        <v>5</v>
      </c>
      <c r="I7" s="4" t="s">
        <v>6</v>
      </c>
      <c r="J7" s="4" t="s">
        <v>7</v>
      </c>
      <c r="K7" s="4" t="s">
        <v>8</v>
      </c>
      <c r="L7" s="4" t="s">
        <v>12</v>
      </c>
      <c r="M7" s="4" t="s">
        <v>9</v>
      </c>
      <c r="N7" s="4" t="s">
        <v>10</v>
      </c>
      <c r="O7" s="4" t="s">
        <v>13</v>
      </c>
      <c r="P7" s="4" t="s">
        <v>16</v>
      </c>
      <c r="Q7" s="4" t="s">
        <v>17</v>
      </c>
      <c r="R7" s="4" t="s">
        <v>130</v>
      </c>
      <c r="S7" s="21" t="s">
        <v>4</v>
      </c>
    </row>
    <row r="8" spans="1:19" ht="42" customHeight="1" thickBot="1">
      <c r="A8" s="22">
        <v>1</v>
      </c>
      <c r="B8" s="23" t="s">
        <v>117</v>
      </c>
      <c r="C8" s="24" t="s">
        <v>118</v>
      </c>
      <c r="D8" s="24" t="s">
        <v>24</v>
      </c>
      <c r="E8" s="24" t="s">
        <v>119</v>
      </c>
      <c r="F8" s="25"/>
      <c r="G8" s="25"/>
      <c r="H8" s="26"/>
      <c r="I8" s="27"/>
      <c r="J8" s="27"/>
      <c r="K8" s="26"/>
      <c r="L8" s="26"/>
      <c r="M8" s="26"/>
      <c r="N8" s="27"/>
      <c r="O8" s="26"/>
      <c r="P8" s="27">
        <v>9000</v>
      </c>
      <c r="Q8" s="27">
        <v>5000</v>
      </c>
      <c r="R8" s="65">
        <v>2000</v>
      </c>
      <c r="S8" s="28"/>
    </row>
    <row r="9" spans="1:19" ht="42" customHeight="1" thickBot="1">
      <c r="A9" s="29">
        <v>2</v>
      </c>
      <c r="B9" s="30" t="s">
        <v>117</v>
      </c>
      <c r="C9" s="31" t="s">
        <v>120</v>
      </c>
      <c r="D9" s="31" t="s">
        <v>31</v>
      </c>
      <c r="E9" s="31" t="s">
        <v>121</v>
      </c>
      <c r="F9" s="32"/>
      <c r="G9" s="32"/>
      <c r="H9" s="33"/>
      <c r="I9" s="34"/>
      <c r="J9" s="34"/>
      <c r="K9" s="33"/>
      <c r="L9" s="33"/>
      <c r="M9" s="33"/>
      <c r="N9" s="27"/>
      <c r="O9" s="33"/>
      <c r="P9" s="33">
        <v>32000</v>
      </c>
      <c r="Q9" s="35">
        <v>17000</v>
      </c>
      <c r="R9" s="66">
        <v>3000</v>
      </c>
      <c r="S9" s="36"/>
    </row>
    <row r="10" spans="1:19" ht="42" customHeight="1" thickBot="1">
      <c r="A10" s="29">
        <v>3</v>
      </c>
      <c r="B10" s="30" t="s">
        <v>61</v>
      </c>
      <c r="C10" s="31" t="s">
        <v>62</v>
      </c>
      <c r="D10" s="31" t="s">
        <v>24</v>
      </c>
      <c r="E10" s="31" t="s">
        <v>63</v>
      </c>
      <c r="F10" s="32"/>
      <c r="G10" s="32"/>
      <c r="H10" s="33"/>
      <c r="I10" s="34"/>
      <c r="J10" s="34"/>
      <c r="K10" s="33"/>
      <c r="L10" s="33"/>
      <c r="M10" s="33"/>
      <c r="N10" s="27"/>
      <c r="O10" s="33"/>
      <c r="P10" s="33">
        <v>22000</v>
      </c>
      <c r="Q10" s="35">
        <v>5000</v>
      </c>
      <c r="R10" s="66">
        <v>3000</v>
      </c>
      <c r="S10" s="36"/>
    </row>
    <row r="11" spans="1:19" ht="42" customHeight="1" thickBot="1">
      <c r="A11" s="22">
        <v>4</v>
      </c>
      <c r="B11" s="30" t="s">
        <v>61</v>
      </c>
      <c r="C11" s="31" t="s">
        <v>62</v>
      </c>
      <c r="D11" s="31" t="s">
        <v>24</v>
      </c>
      <c r="E11" s="31" t="s">
        <v>67</v>
      </c>
      <c r="F11" s="32"/>
      <c r="G11" s="32"/>
      <c r="H11" s="33"/>
      <c r="I11" s="34"/>
      <c r="J11" s="34"/>
      <c r="K11" s="33"/>
      <c r="L11" s="33"/>
      <c r="M11" s="33"/>
      <c r="N11" s="27"/>
      <c r="O11" s="33"/>
      <c r="P11" s="33">
        <v>9000</v>
      </c>
      <c r="Q11" s="35">
        <v>4000</v>
      </c>
      <c r="R11" s="66">
        <v>0</v>
      </c>
      <c r="S11" s="36"/>
    </row>
    <row r="12" spans="1:19" ht="42" customHeight="1" thickBot="1">
      <c r="A12" s="29">
        <v>5</v>
      </c>
      <c r="B12" s="30" t="s">
        <v>42</v>
      </c>
      <c r="C12" s="31" t="s">
        <v>43</v>
      </c>
      <c r="D12" s="31" t="s">
        <v>31</v>
      </c>
      <c r="E12" s="31" t="s">
        <v>44</v>
      </c>
      <c r="F12" s="32"/>
      <c r="G12" s="32"/>
      <c r="H12" s="33"/>
      <c r="I12" s="34"/>
      <c r="J12" s="34"/>
      <c r="K12" s="33"/>
      <c r="L12" s="33"/>
      <c r="M12" s="33"/>
      <c r="N12" s="27"/>
      <c r="O12" s="33"/>
      <c r="P12" s="33">
        <v>21000</v>
      </c>
      <c r="Q12" s="35">
        <v>6000</v>
      </c>
      <c r="R12" s="66">
        <v>2000</v>
      </c>
      <c r="S12" s="36"/>
    </row>
    <row r="13" spans="1:19" ht="42" customHeight="1" thickBot="1">
      <c r="A13" s="29">
        <v>6</v>
      </c>
      <c r="B13" s="30" t="s">
        <v>42</v>
      </c>
      <c r="C13" s="31" t="s">
        <v>82</v>
      </c>
      <c r="D13" s="31" t="s">
        <v>31</v>
      </c>
      <c r="E13" s="31" t="s">
        <v>83</v>
      </c>
      <c r="F13" s="32"/>
      <c r="G13" s="32"/>
      <c r="H13" s="33"/>
      <c r="I13" s="34"/>
      <c r="J13" s="34"/>
      <c r="K13" s="33"/>
      <c r="L13" s="33"/>
      <c r="M13" s="33"/>
      <c r="N13" s="27"/>
      <c r="O13" s="33"/>
      <c r="P13" s="33">
        <v>53300</v>
      </c>
      <c r="Q13" s="35">
        <v>15000</v>
      </c>
      <c r="R13" s="66">
        <v>3000</v>
      </c>
      <c r="S13" s="36"/>
    </row>
    <row r="14" spans="1:19" ht="42" customHeight="1" thickBot="1">
      <c r="A14" s="22">
        <v>7</v>
      </c>
      <c r="B14" s="30" t="s">
        <v>42</v>
      </c>
      <c r="C14" s="5" t="s">
        <v>126</v>
      </c>
      <c r="D14" s="5" t="s">
        <v>31</v>
      </c>
      <c r="E14" s="5" t="s">
        <v>84</v>
      </c>
      <c r="F14" s="37"/>
      <c r="G14" s="37"/>
      <c r="H14" s="35"/>
      <c r="I14" s="38"/>
      <c r="J14" s="38"/>
      <c r="K14" s="35"/>
      <c r="L14" s="35"/>
      <c r="M14" s="35"/>
      <c r="N14" s="27"/>
      <c r="O14" s="35"/>
      <c r="P14" s="35">
        <v>97925</v>
      </c>
      <c r="Q14" s="35">
        <v>10000</v>
      </c>
      <c r="R14" s="66">
        <v>4000</v>
      </c>
      <c r="S14" s="36"/>
    </row>
    <row r="15" spans="1:19" ht="42" customHeight="1" thickBot="1">
      <c r="A15" s="29">
        <v>8</v>
      </c>
      <c r="B15" s="30" t="s">
        <v>42</v>
      </c>
      <c r="C15" s="5" t="s">
        <v>103</v>
      </c>
      <c r="D15" s="5" t="s">
        <v>24</v>
      </c>
      <c r="E15" s="5" t="s">
        <v>104</v>
      </c>
      <c r="F15" s="37"/>
      <c r="G15" s="37"/>
      <c r="H15" s="35"/>
      <c r="I15" s="38"/>
      <c r="J15" s="38"/>
      <c r="K15" s="35"/>
      <c r="L15" s="35"/>
      <c r="M15" s="35"/>
      <c r="N15" s="27"/>
      <c r="O15" s="35"/>
      <c r="P15" s="35">
        <v>7200</v>
      </c>
      <c r="Q15" s="35">
        <v>3000</v>
      </c>
      <c r="R15" s="66">
        <v>2000</v>
      </c>
      <c r="S15" s="36"/>
    </row>
    <row r="16" spans="1:19" ht="42" customHeight="1" thickBot="1">
      <c r="A16" s="29">
        <v>9</v>
      </c>
      <c r="B16" s="39" t="s">
        <v>42</v>
      </c>
      <c r="C16" s="31" t="s">
        <v>103</v>
      </c>
      <c r="D16" s="31" t="s">
        <v>24</v>
      </c>
      <c r="E16" s="5" t="s">
        <v>105</v>
      </c>
      <c r="F16" s="37"/>
      <c r="G16" s="37"/>
      <c r="H16" s="35"/>
      <c r="I16" s="38"/>
      <c r="J16" s="38"/>
      <c r="K16" s="35"/>
      <c r="L16" s="35"/>
      <c r="M16" s="35"/>
      <c r="N16" s="27"/>
      <c r="O16" s="35"/>
      <c r="P16" s="35">
        <v>5500</v>
      </c>
      <c r="Q16" s="35">
        <v>2000</v>
      </c>
      <c r="R16" s="66">
        <v>0</v>
      </c>
      <c r="S16" s="36"/>
    </row>
    <row r="17" spans="1:19" ht="42" customHeight="1" thickBot="1">
      <c r="A17" s="22">
        <v>10</v>
      </c>
      <c r="B17" s="40" t="s">
        <v>42</v>
      </c>
      <c r="C17" s="5" t="s">
        <v>127</v>
      </c>
      <c r="D17" s="5" t="s">
        <v>31</v>
      </c>
      <c r="E17" s="5" t="s">
        <v>108</v>
      </c>
      <c r="F17" s="37"/>
      <c r="G17" s="37"/>
      <c r="H17" s="35"/>
      <c r="I17" s="38"/>
      <c r="J17" s="38"/>
      <c r="K17" s="35"/>
      <c r="L17" s="35"/>
      <c r="M17" s="35"/>
      <c r="N17" s="27"/>
      <c r="O17" s="35"/>
      <c r="P17" s="35">
        <v>40250</v>
      </c>
      <c r="Q17" s="35">
        <v>10000</v>
      </c>
      <c r="R17" s="66">
        <v>2000</v>
      </c>
      <c r="S17" s="36"/>
    </row>
    <row r="18" spans="1:19" ht="42" customHeight="1" thickBot="1">
      <c r="A18" s="29">
        <v>11</v>
      </c>
      <c r="B18" s="40" t="s">
        <v>93</v>
      </c>
      <c r="C18" s="5" t="s">
        <v>94</v>
      </c>
      <c r="D18" s="5" t="s">
        <v>24</v>
      </c>
      <c r="E18" s="5" t="s">
        <v>95</v>
      </c>
      <c r="F18" s="37"/>
      <c r="G18" s="37"/>
      <c r="H18" s="35"/>
      <c r="I18" s="38"/>
      <c r="J18" s="38"/>
      <c r="K18" s="35"/>
      <c r="L18" s="35"/>
      <c r="M18" s="35"/>
      <c r="N18" s="27"/>
      <c r="O18" s="35"/>
      <c r="P18" s="35">
        <v>10000</v>
      </c>
      <c r="Q18" s="35">
        <v>2000</v>
      </c>
      <c r="R18" s="66">
        <v>2000</v>
      </c>
      <c r="S18" s="36"/>
    </row>
    <row r="19" spans="1:19" ht="42" customHeight="1" thickBot="1">
      <c r="A19" s="29">
        <v>12</v>
      </c>
      <c r="B19" s="40" t="s">
        <v>71</v>
      </c>
      <c r="C19" s="5" t="s">
        <v>72</v>
      </c>
      <c r="D19" s="5" t="s">
        <v>31</v>
      </c>
      <c r="E19" s="5" t="s">
        <v>73</v>
      </c>
      <c r="F19" s="37"/>
      <c r="G19" s="37"/>
      <c r="H19" s="35"/>
      <c r="I19" s="38"/>
      <c r="J19" s="38"/>
      <c r="K19" s="35"/>
      <c r="L19" s="35"/>
      <c r="M19" s="35"/>
      <c r="N19" s="27"/>
      <c r="O19" s="35"/>
      <c r="P19" s="35">
        <v>50000</v>
      </c>
      <c r="Q19" s="35">
        <v>10000</v>
      </c>
      <c r="R19" s="66">
        <v>4000</v>
      </c>
      <c r="S19" s="36"/>
    </row>
    <row r="20" spans="1:19" ht="42" customHeight="1" thickBot="1">
      <c r="A20" s="22">
        <v>13</v>
      </c>
      <c r="B20" s="40" t="s">
        <v>47</v>
      </c>
      <c r="C20" s="5" t="s">
        <v>48</v>
      </c>
      <c r="D20" s="5" t="s">
        <v>31</v>
      </c>
      <c r="E20" s="5" t="s">
        <v>49</v>
      </c>
      <c r="F20" s="37"/>
      <c r="G20" s="37"/>
      <c r="H20" s="35"/>
      <c r="I20" s="38"/>
      <c r="J20" s="38"/>
      <c r="K20" s="35"/>
      <c r="L20" s="35"/>
      <c r="M20" s="35"/>
      <c r="N20" s="27"/>
      <c r="O20" s="35"/>
      <c r="P20" s="35">
        <v>30000</v>
      </c>
      <c r="Q20" s="35">
        <v>7000</v>
      </c>
      <c r="R20" s="66">
        <v>3000</v>
      </c>
      <c r="S20" s="36"/>
    </row>
    <row r="21" spans="1:19" ht="42" customHeight="1" thickBot="1">
      <c r="A21" s="29">
        <v>14</v>
      </c>
      <c r="B21" s="40" t="s">
        <v>47</v>
      </c>
      <c r="C21" s="31" t="s">
        <v>51</v>
      </c>
      <c r="D21" s="5" t="s">
        <v>24</v>
      </c>
      <c r="E21" s="31" t="s">
        <v>52</v>
      </c>
      <c r="F21" s="37"/>
      <c r="G21" s="37"/>
      <c r="H21" s="35"/>
      <c r="I21" s="38"/>
      <c r="J21" s="38"/>
      <c r="K21" s="35"/>
      <c r="L21" s="35"/>
      <c r="M21" s="35"/>
      <c r="N21" s="27"/>
      <c r="O21" s="35"/>
      <c r="P21" s="35">
        <v>7000</v>
      </c>
      <c r="Q21" s="35">
        <v>2000</v>
      </c>
      <c r="R21" s="66">
        <v>0</v>
      </c>
      <c r="S21" s="36"/>
    </row>
    <row r="22" spans="1:19" ht="42" customHeight="1" thickBot="1">
      <c r="A22" s="29">
        <v>15</v>
      </c>
      <c r="B22" s="40" t="s">
        <v>47</v>
      </c>
      <c r="C22" s="31" t="s">
        <v>51</v>
      </c>
      <c r="D22" s="5" t="s">
        <v>24</v>
      </c>
      <c r="E22" s="5" t="s">
        <v>53</v>
      </c>
      <c r="F22" s="37"/>
      <c r="G22" s="37"/>
      <c r="H22" s="35"/>
      <c r="I22" s="38"/>
      <c r="J22" s="38"/>
      <c r="K22" s="35"/>
      <c r="L22" s="35"/>
      <c r="M22" s="35"/>
      <c r="N22" s="27"/>
      <c r="O22" s="35"/>
      <c r="P22" s="35">
        <v>18500</v>
      </c>
      <c r="Q22" s="35">
        <v>5000</v>
      </c>
      <c r="R22" s="66">
        <v>3000</v>
      </c>
      <c r="S22" s="36"/>
    </row>
    <row r="23" spans="1:19" ht="42" customHeight="1" thickBot="1">
      <c r="A23" s="22">
        <v>16</v>
      </c>
      <c r="B23" s="40" t="s">
        <v>47</v>
      </c>
      <c r="C23" s="31" t="s">
        <v>51</v>
      </c>
      <c r="D23" s="5" t="s">
        <v>24</v>
      </c>
      <c r="E23" s="5" t="s">
        <v>54</v>
      </c>
      <c r="F23" s="37"/>
      <c r="G23" s="37"/>
      <c r="H23" s="35"/>
      <c r="I23" s="38"/>
      <c r="J23" s="38"/>
      <c r="K23" s="35"/>
      <c r="L23" s="35"/>
      <c r="M23" s="35"/>
      <c r="N23" s="27"/>
      <c r="O23" s="35"/>
      <c r="P23" s="35">
        <v>8000</v>
      </c>
      <c r="Q23" s="35">
        <v>2000</v>
      </c>
      <c r="R23" s="66">
        <v>0</v>
      </c>
      <c r="S23" s="36"/>
    </row>
    <row r="24" spans="1:19" ht="42" customHeight="1" thickBot="1">
      <c r="A24" s="29">
        <v>17</v>
      </c>
      <c r="B24" s="40" t="s">
        <v>47</v>
      </c>
      <c r="C24" s="31" t="s">
        <v>51</v>
      </c>
      <c r="D24" s="5" t="s">
        <v>24</v>
      </c>
      <c r="E24" s="5" t="s">
        <v>55</v>
      </c>
      <c r="F24" s="37"/>
      <c r="G24" s="37"/>
      <c r="H24" s="35"/>
      <c r="I24" s="38"/>
      <c r="J24" s="38"/>
      <c r="K24" s="35"/>
      <c r="L24" s="35"/>
      <c r="M24" s="35"/>
      <c r="N24" s="27"/>
      <c r="O24" s="35"/>
      <c r="P24" s="35">
        <v>12000</v>
      </c>
      <c r="Q24" s="35">
        <v>4000</v>
      </c>
      <c r="R24" s="66">
        <v>0</v>
      </c>
      <c r="S24" s="36"/>
    </row>
    <row r="25" spans="1:19" ht="42" customHeight="1" thickBot="1">
      <c r="A25" s="29">
        <v>18</v>
      </c>
      <c r="B25" s="40" t="s">
        <v>47</v>
      </c>
      <c r="C25" s="31" t="s">
        <v>51</v>
      </c>
      <c r="D25" s="5" t="s">
        <v>24</v>
      </c>
      <c r="E25" s="5" t="s">
        <v>56</v>
      </c>
      <c r="F25" s="37"/>
      <c r="G25" s="37"/>
      <c r="H25" s="35"/>
      <c r="I25" s="38"/>
      <c r="J25" s="38"/>
      <c r="K25" s="35"/>
      <c r="L25" s="35"/>
      <c r="M25" s="35"/>
      <c r="N25" s="27"/>
      <c r="O25" s="35"/>
      <c r="P25" s="35">
        <v>7000</v>
      </c>
      <c r="Q25" s="35">
        <v>2000</v>
      </c>
      <c r="R25" s="66">
        <v>0</v>
      </c>
      <c r="S25" s="36"/>
    </row>
    <row r="26" spans="1:19" ht="42" customHeight="1" thickBot="1">
      <c r="A26" s="22">
        <v>19</v>
      </c>
      <c r="B26" s="40" t="s">
        <v>47</v>
      </c>
      <c r="C26" s="31" t="s">
        <v>51</v>
      </c>
      <c r="D26" s="31" t="s">
        <v>24</v>
      </c>
      <c r="E26" s="31" t="s">
        <v>57</v>
      </c>
      <c r="F26" s="37"/>
      <c r="G26" s="37"/>
      <c r="H26" s="35"/>
      <c r="I26" s="38"/>
      <c r="J26" s="38"/>
      <c r="K26" s="35"/>
      <c r="L26" s="35"/>
      <c r="M26" s="35"/>
      <c r="N26" s="27"/>
      <c r="O26" s="35"/>
      <c r="P26" s="35">
        <v>5000</v>
      </c>
      <c r="Q26" s="35">
        <v>2000</v>
      </c>
      <c r="R26" s="66">
        <v>2000</v>
      </c>
      <c r="S26" s="36"/>
    </row>
    <row r="27" spans="1:19" ht="42" customHeight="1" thickBot="1">
      <c r="A27" s="29">
        <v>20</v>
      </c>
      <c r="B27" s="40" t="s">
        <v>47</v>
      </c>
      <c r="C27" s="5" t="s">
        <v>89</v>
      </c>
      <c r="D27" s="5" t="s">
        <v>24</v>
      </c>
      <c r="E27" s="5" t="s">
        <v>90</v>
      </c>
      <c r="F27" s="37"/>
      <c r="G27" s="37"/>
      <c r="H27" s="35"/>
      <c r="I27" s="38"/>
      <c r="J27" s="38"/>
      <c r="K27" s="35"/>
      <c r="L27" s="35"/>
      <c r="M27" s="35"/>
      <c r="N27" s="27"/>
      <c r="O27" s="35"/>
      <c r="P27" s="35">
        <v>33050</v>
      </c>
      <c r="Q27" s="35">
        <v>9000</v>
      </c>
      <c r="R27" s="66">
        <v>0</v>
      </c>
      <c r="S27" s="36"/>
    </row>
    <row r="28" spans="1:19" ht="42" customHeight="1" thickBot="1">
      <c r="A28" s="29">
        <v>21</v>
      </c>
      <c r="B28" s="40" t="s">
        <v>18</v>
      </c>
      <c r="C28" s="5" t="s">
        <v>19</v>
      </c>
      <c r="D28" s="5" t="s">
        <v>20</v>
      </c>
      <c r="E28" s="5" t="s">
        <v>21</v>
      </c>
      <c r="F28" s="37"/>
      <c r="G28" s="37"/>
      <c r="H28" s="35"/>
      <c r="I28" s="38"/>
      <c r="J28" s="38"/>
      <c r="K28" s="35"/>
      <c r="L28" s="35"/>
      <c r="M28" s="35"/>
      <c r="N28" s="27"/>
      <c r="O28" s="35"/>
      <c r="P28" s="35">
        <v>40000</v>
      </c>
      <c r="Q28" s="35">
        <v>10000</v>
      </c>
      <c r="R28" s="66">
        <v>0</v>
      </c>
      <c r="S28" s="36"/>
    </row>
    <row r="29" spans="1:19" ht="42" customHeight="1" thickBot="1">
      <c r="A29" s="22">
        <v>22</v>
      </c>
      <c r="B29" s="40" t="s">
        <v>18</v>
      </c>
      <c r="C29" s="5" t="s">
        <v>45</v>
      </c>
      <c r="D29" s="5" t="s">
        <v>24</v>
      </c>
      <c r="E29" s="5" t="s">
        <v>46</v>
      </c>
      <c r="F29" s="37"/>
      <c r="G29" s="37"/>
      <c r="H29" s="35"/>
      <c r="I29" s="38"/>
      <c r="J29" s="38"/>
      <c r="K29" s="35"/>
      <c r="L29" s="35"/>
      <c r="M29" s="35"/>
      <c r="N29" s="27"/>
      <c r="O29" s="35"/>
      <c r="P29" s="35">
        <v>22000</v>
      </c>
      <c r="Q29" s="35">
        <v>10000</v>
      </c>
      <c r="R29" s="66">
        <v>2000</v>
      </c>
      <c r="S29" s="36"/>
    </row>
    <row r="30" spans="1:19" ht="42" customHeight="1" thickBot="1">
      <c r="A30" s="29">
        <v>23</v>
      </c>
      <c r="B30" s="40" t="s">
        <v>18</v>
      </c>
      <c r="C30" s="5" t="s">
        <v>79</v>
      </c>
      <c r="D30" s="5" t="s">
        <v>65</v>
      </c>
      <c r="E30" s="5" t="s">
        <v>80</v>
      </c>
      <c r="F30" s="37"/>
      <c r="G30" s="37"/>
      <c r="H30" s="35"/>
      <c r="I30" s="38"/>
      <c r="J30" s="38"/>
      <c r="K30" s="35"/>
      <c r="L30" s="35"/>
      <c r="M30" s="35"/>
      <c r="N30" s="27"/>
      <c r="O30" s="35"/>
      <c r="P30" s="35">
        <v>20000</v>
      </c>
      <c r="Q30" s="35">
        <v>10000</v>
      </c>
      <c r="R30" s="66">
        <v>2000</v>
      </c>
      <c r="S30" s="36"/>
    </row>
    <row r="31" spans="1:19" ht="42" customHeight="1" thickBot="1">
      <c r="A31" s="29">
        <v>24</v>
      </c>
      <c r="B31" s="40" t="s">
        <v>18</v>
      </c>
      <c r="C31" s="5" t="s">
        <v>81</v>
      </c>
      <c r="D31" s="5" t="s">
        <v>65</v>
      </c>
      <c r="E31" s="5" t="s">
        <v>122</v>
      </c>
      <c r="F31" s="37"/>
      <c r="G31" s="37"/>
      <c r="H31" s="35"/>
      <c r="I31" s="38"/>
      <c r="J31" s="38"/>
      <c r="K31" s="35"/>
      <c r="L31" s="35"/>
      <c r="M31" s="35"/>
      <c r="N31" s="27"/>
      <c r="O31" s="35"/>
      <c r="P31" s="35">
        <v>13000</v>
      </c>
      <c r="Q31" s="35">
        <v>6000</v>
      </c>
      <c r="R31" s="66">
        <v>0</v>
      </c>
      <c r="S31" s="36"/>
    </row>
    <row r="32" spans="1:19" ht="42" customHeight="1" thickBot="1">
      <c r="A32" s="22">
        <v>25</v>
      </c>
      <c r="B32" s="39" t="s">
        <v>18</v>
      </c>
      <c r="C32" s="31" t="s">
        <v>85</v>
      </c>
      <c r="D32" s="31" t="s">
        <v>31</v>
      </c>
      <c r="E32" s="31" t="s">
        <v>86</v>
      </c>
      <c r="F32" s="32"/>
      <c r="G32" s="32"/>
      <c r="H32" s="35"/>
      <c r="I32" s="38"/>
      <c r="J32" s="38"/>
      <c r="K32" s="35"/>
      <c r="L32" s="35"/>
      <c r="M32" s="35"/>
      <c r="N32" s="27"/>
      <c r="O32" s="35"/>
      <c r="P32" s="35">
        <v>12662</v>
      </c>
      <c r="Q32" s="35">
        <v>12662</v>
      </c>
      <c r="R32" s="66">
        <v>2000</v>
      </c>
      <c r="S32" s="36"/>
    </row>
    <row r="33" spans="1:19" ht="42" customHeight="1" thickBot="1">
      <c r="A33" s="29">
        <v>26</v>
      </c>
      <c r="B33" s="41" t="s">
        <v>18</v>
      </c>
      <c r="C33" s="42" t="s">
        <v>87</v>
      </c>
      <c r="D33" s="42" t="s">
        <v>24</v>
      </c>
      <c r="E33" s="42" t="s">
        <v>88</v>
      </c>
      <c r="F33" s="43"/>
      <c r="G33" s="43"/>
      <c r="H33" s="33"/>
      <c r="I33" s="34"/>
      <c r="J33" s="34"/>
      <c r="K33" s="33"/>
      <c r="L33" s="33"/>
      <c r="M33" s="26"/>
      <c r="N33" s="27"/>
      <c r="O33" s="33"/>
      <c r="P33" s="33">
        <v>14412.5</v>
      </c>
      <c r="Q33" s="35">
        <v>5000</v>
      </c>
      <c r="R33" s="66">
        <v>0</v>
      </c>
      <c r="S33" s="36"/>
    </row>
    <row r="34" spans="1:19" ht="42" customHeight="1" thickBot="1">
      <c r="A34" s="29">
        <v>27</v>
      </c>
      <c r="B34" s="40" t="s">
        <v>18</v>
      </c>
      <c r="C34" s="5" t="s">
        <v>91</v>
      </c>
      <c r="D34" s="5" t="s">
        <v>24</v>
      </c>
      <c r="E34" s="5" t="s">
        <v>92</v>
      </c>
      <c r="F34" s="37"/>
      <c r="G34" s="37"/>
      <c r="H34" s="35"/>
      <c r="I34" s="38"/>
      <c r="J34" s="38"/>
      <c r="K34" s="35"/>
      <c r="L34" s="35"/>
      <c r="M34" s="35"/>
      <c r="N34" s="27"/>
      <c r="O34" s="35"/>
      <c r="P34" s="35">
        <v>20000</v>
      </c>
      <c r="Q34" s="35">
        <v>15000</v>
      </c>
      <c r="R34" s="66">
        <v>0</v>
      </c>
      <c r="S34" s="36"/>
    </row>
    <row r="35" spans="1:19" ht="42" customHeight="1" thickBot="1">
      <c r="A35" s="22">
        <v>28</v>
      </c>
      <c r="B35" s="40" t="s">
        <v>29</v>
      </c>
      <c r="C35" s="5" t="s">
        <v>30</v>
      </c>
      <c r="D35" s="5" t="s">
        <v>31</v>
      </c>
      <c r="E35" s="5" t="s">
        <v>32</v>
      </c>
      <c r="F35" s="37"/>
      <c r="G35" s="37"/>
      <c r="H35" s="35"/>
      <c r="I35" s="38"/>
      <c r="J35" s="38"/>
      <c r="K35" s="35"/>
      <c r="L35" s="35"/>
      <c r="M35" s="35"/>
      <c r="N35" s="27"/>
      <c r="O35" s="35"/>
      <c r="P35" s="35">
        <v>7000</v>
      </c>
      <c r="Q35" s="35">
        <v>2000</v>
      </c>
      <c r="R35" s="66">
        <v>0</v>
      </c>
      <c r="S35" s="36"/>
    </row>
    <row r="36" spans="1:19" ht="42" customHeight="1" thickBot="1">
      <c r="A36" s="29">
        <v>29</v>
      </c>
      <c r="B36" s="40" t="s">
        <v>22</v>
      </c>
      <c r="C36" s="5" t="s">
        <v>23</v>
      </c>
      <c r="D36" s="5" t="s">
        <v>24</v>
      </c>
      <c r="E36" s="5" t="s">
        <v>25</v>
      </c>
      <c r="F36" s="37"/>
      <c r="G36" s="37"/>
      <c r="H36" s="35"/>
      <c r="I36" s="38"/>
      <c r="J36" s="38"/>
      <c r="K36" s="35"/>
      <c r="L36" s="35"/>
      <c r="M36" s="35"/>
      <c r="N36" s="27"/>
      <c r="O36" s="35"/>
      <c r="P36" s="44">
        <v>156918</v>
      </c>
      <c r="Q36" s="35">
        <v>45000</v>
      </c>
      <c r="R36" s="66">
        <v>0</v>
      </c>
      <c r="S36" s="36"/>
    </row>
    <row r="37" spans="1:19" ht="42" customHeight="1" thickBot="1">
      <c r="A37" s="29">
        <v>30</v>
      </c>
      <c r="B37" s="40" t="s">
        <v>22</v>
      </c>
      <c r="C37" s="5" t="s">
        <v>101</v>
      </c>
      <c r="D37" s="5" t="s">
        <v>31</v>
      </c>
      <c r="E37" s="5" t="s">
        <v>102</v>
      </c>
      <c r="F37" s="37"/>
      <c r="G37" s="37"/>
      <c r="H37" s="35"/>
      <c r="I37" s="38"/>
      <c r="J37" s="38"/>
      <c r="K37" s="35"/>
      <c r="L37" s="35"/>
      <c r="M37" s="35"/>
      <c r="N37" s="27"/>
      <c r="O37" s="35"/>
      <c r="P37" s="35">
        <v>7500</v>
      </c>
      <c r="Q37" s="35">
        <v>3000</v>
      </c>
      <c r="R37" s="66">
        <v>2000</v>
      </c>
      <c r="S37" s="36"/>
    </row>
    <row r="38" spans="1:19" ht="42" customHeight="1" thickBot="1">
      <c r="A38" s="22">
        <v>31</v>
      </c>
      <c r="B38" s="40" t="s">
        <v>22</v>
      </c>
      <c r="C38" s="5" t="s">
        <v>106</v>
      </c>
      <c r="D38" s="5" t="s">
        <v>65</v>
      </c>
      <c r="E38" s="5" t="s">
        <v>107</v>
      </c>
      <c r="F38" s="37"/>
      <c r="G38" s="37"/>
      <c r="H38" s="35"/>
      <c r="I38" s="38"/>
      <c r="J38" s="38"/>
      <c r="K38" s="35"/>
      <c r="L38" s="35"/>
      <c r="M38" s="35"/>
      <c r="N38" s="27"/>
      <c r="O38" s="35"/>
      <c r="P38" s="35">
        <v>12000</v>
      </c>
      <c r="Q38" s="35">
        <v>6000</v>
      </c>
      <c r="R38" s="66">
        <v>2000</v>
      </c>
      <c r="S38" s="36"/>
    </row>
    <row r="39" spans="1:19" ht="42" customHeight="1" thickBot="1">
      <c r="A39" s="29">
        <v>32</v>
      </c>
      <c r="B39" s="40" t="s">
        <v>22</v>
      </c>
      <c r="C39" s="5" t="s">
        <v>123</v>
      </c>
      <c r="D39" s="5" t="s">
        <v>124</v>
      </c>
      <c r="E39" s="5" t="s">
        <v>125</v>
      </c>
      <c r="F39" s="37"/>
      <c r="G39" s="37"/>
      <c r="H39" s="35"/>
      <c r="I39" s="38"/>
      <c r="J39" s="38"/>
      <c r="K39" s="35"/>
      <c r="L39" s="35"/>
      <c r="M39" s="35"/>
      <c r="N39" s="27"/>
      <c r="O39" s="35"/>
      <c r="P39" s="35">
        <v>10500</v>
      </c>
      <c r="Q39" s="35">
        <v>2000</v>
      </c>
      <c r="R39" s="66">
        <v>0</v>
      </c>
      <c r="S39" s="36"/>
    </row>
    <row r="40" spans="1:19" ht="42" customHeight="1" thickBot="1">
      <c r="A40" s="29">
        <v>33</v>
      </c>
      <c r="B40" s="40" t="s">
        <v>39</v>
      </c>
      <c r="C40" s="5" t="s">
        <v>40</v>
      </c>
      <c r="D40" s="5" t="s">
        <v>24</v>
      </c>
      <c r="E40" s="5" t="s">
        <v>41</v>
      </c>
      <c r="F40" s="37"/>
      <c r="G40" s="37"/>
      <c r="H40" s="35"/>
      <c r="I40" s="38"/>
      <c r="J40" s="38"/>
      <c r="K40" s="35"/>
      <c r="L40" s="35"/>
      <c r="M40" s="35"/>
      <c r="N40" s="27"/>
      <c r="O40" s="35"/>
      <c r="P40" s="35">
        <v>33788</v>
      </c>
      <c r="Q40" s="35">
        <v>9000</v>
      </c>
      <c r="R40" s="66">
        <v>2000</v>
      </c>
      <c r="S40" s="36"/>
    </row>
    <row r="41" spans="1:19" ht="42" customHeight="1" thickBot="1">
      <c r="A41" s="22">
        <v>34</v>
      </c>
      <c r="B41" s="40" t="s">
        <v>39</v>
      </c>
      <c r="C41" s="5" t="s">
        <v>40</v>
      </c>
      <c r="D41" s="5" t="s">
        <v>24</v>
      </c>
      <c r="E41" s="5" t="s">
        <v>50</v>
      </c>
      <c r="F41" s="37"/>
      <c r="G41" s="37"/>
      <c r="H41" s="35"/>
      <c r="I41" s="38"/>
      <c r="J41" s="38"/>
      <c r="K41" s="35"/>
      <c r="L41" s="35"/>
      <c r="M41" s="35"/>
      <c r="N41" s="27"/>
      <c r="O41" s="35"/>
      <c r="P41" s="35">
        <v>12490</v>
      </c>
      <c r="Q41" s="35">
        <v>12490</v>
      </c>
      <c r="R41" s="66">
        <v>2000</v>
      </c>
      <c r="S41" s="36"/>
    </row>
    <row r="42" spans="1:19" ht="42" customHeight="1" thickBot="1">
      <c r="A42" s="29">
        <v>35</v>
      </c>
      <c r="B42" s="40" t="s">
        <v>39</v>
      </c>
      <c r="C42" s="5" t="s">
        <v>58</v>
      </c>
      <c r="D42" s="5" t="s">
        <v>24</v>
      </c>
      <c r="E42" s="5" t="s">
        <v>59</v>
      </c>
      <c r="F42" s="37"/>
      <c r="G42" s="37"/>
      <c r="H42" s="35"/>
      <c r="I42" s="38"/>
      <c r="J42" s="38"/>
      <c r="K42" s="35"/>
      <c r="L42" s="35"/>
      <c r="M42" s="35"/>
      <c r="N42" s="27"/>
      <c r="O42" s="35"/>
      <c r="P42" s="35">
        <v>7500</v>
      </c>
      <c r="Q42" s="35">
        <v>3500</v>
      </c>
      <c r="R42" s="66">
        <v>0</v>
      </c>
      <c r="S42" s="36"/>
    </row>
    <row r="43" spans="1:19" ht="42" customHeight="1" thickBot="1">
      <c r="A43" s="29">
        <v>36</v>
      </c>
      <c r="B43" s="40" t="s">
        <v>39</v>
      </c>
      <c r="C43" s="5" t="s">
        <v>58</v>
      </c>
      <c r="D43" s="5" t="s">
        <v>24</v>
      </c>
      <c r="E43" s="5" t="s">
        <v>60</v>
      </c>
      <c r="F43" s="37"/>
      <c r="G43" s="37"/>
      <c r="H43" s="35"/>
      <c r="I43" s="38"/>
      <c r="J43" s="38"/>
      <c r="K43" s="35"/>
      <c r="L43" s="35"/>
      <c r="M43" s="35"/>
      <c r="N43" s="27"/>
      <c r="O43" s="35"/>
      <c r="P43" s="35">
        <v>7500</v>
      </c>
      <c r="Q43" s="35">
        <v>3500</v>
      </c>
      <c r="R43" s="66">
        <v>2000</v>
      </c>
      <c r="S43" s="36"/>
    </row>
    <row r="44" spans="1:19" ht="42" customHeight="1" thickBot="1">
      <c r="A44" s="22">
        <v>37</v>
      </c>
      <c r="B44" s="40" t="s">
        <v>109</v>
      </c>
      <c r="C44" s="5" t="s">
        <v>110</v>
      </c>
      <c r="D44" s="5" t="s">
        <v>24</v>
      </c>
      <c r="E44" s="5" t="s">
        <v>111</v>
      </c>
      <c r="F44" s="37"/>
      <c r="G44" s="37"/>
      <c r="H44" s="35"/>
      <c r="I44" s="38"/>
      <c r="J44" s="38"/>
      <c r="K44" s="35"/>
      <c r="L44" s="35"/>
      <c r="M44" s="35"/>
      <c r="N44" s="27"/>
      <c r="O44" s="35"/>
      <c r="P44" s="35">
        <v>12000</v>
      </c>
      <c r="Q44" s="35">
        <v>12000</v>
      </c>
      <c r="R44" s="66">
        <v>2000</v>
      </c>
      <c r="S44" s="36"/>
    </row>
    <row r="45" spans="1:19" ht="42" customHeight="1" thickBot="1">
      <c r="A45" s="29">
        <v>38</v>
      </c>
      <c r="B45" s="40" t="s">
        <v>68</v>
      </c>
      <c r="C45" s="5" t="s">
        <v>69</v>
      </c>
      <c r="D45" s="5" t="s">
        <v>31</v>
      </c>
      <c r="E45" s="5" t="s">
        <v>70</v>
      </c>
      <c r="F45" s="37"/>
      <c r="G45" s="37"/>
      <c r="H45" s="35"/>
      <c r="I45" s="38"/>
      <c r="J45" s="38"/>
      <c r="K45" s="35"/>
      <c r="L45" s="35"/>
      <c r="M45" s="35"/>
      <c r="N45" s="27"/>
      <c r="O45" s="35"/>
      <c r="P45" s="35">
        <v>15000</v>
      </c>
      <c r="Q45" s="35">
        <v>9000</v>
      </c>
      <c r="R45" s="66">
        <v>0</v>
      </c>
      <c r="S45" s="36"/>
    </row>
    <row r="46" spans="1:19" ht="42" customHeight="1" thickBot="1">
      <c r="A46" s="29">
        <v>39</v>
      </c>
      <c r="B46" s="39" t="s">
        <v>26</v>
      </c>
      <c r="C46" s="31" t="s">
        <v>27</v>
      </c>
      <c r="D46" s="31" t="s">
        <v>24</v>
      </c>
      <c r="E46" s="31" t="s">
        <v>28</v>
      </c>
      <c r="F46" s="32"/>
      <c r="G46" s="32"/>
      <c r="H46" s="35"/>
      <c r="I46" s="35"/>
      <c r="J46" s="35"/>
      <c r="K46" s="35"/>
      <c r="L46" s="35"/>
      <c r="M46" s="35"/>
      <c r="N46" s="27"/>
      <c r="O46" s="35"/>
      <c r="P46" s="35">
        <v>15000</v>
      </c>
      <c r="Q46" s="35">
        <v>9000</v>
      </c>
      <c r="R46" s="66">
        <v>2000</v>
      </c>
      <c r="S46" s="36"/>
    </row>
    <row r="47" spans="1:19" ht="42" customHeight="1" thickBot="1">
      <c r="A47" s="22">
        <v>40</v>
      </c>
      <c r="B47" s="40" t="s">
        <v>26</v>
      </c>
      <c r="C47" s="5" t="s">
        <v>74</v>
      </c>
      <c r="D47" s="5" t="s">
        <v>24</v>
      </c>
      <c r="E47" s="5" t="s">
        <v>75</v>
      </c>
      <c r="F47" s="37"/>
      <c r="G47" s="37"/>
      <c r="H47" s="35"/>
      <c r="I47" s="38"/>
      <c r="J47" s="38"/>
      <c r="K47" s="35"/>
      <c r="L47" s="35"/>
      <c r="M47" s="35"/>
      <c r="N47" s="27"/>
      <c r="O47" s="35"/>
      <c r="P47" s="35">
        <v>60000</v>
      </c>
      <c r="Q47" s="35">
        <v>10000</v>
      </c>
      <c r="R47" s="66">
        <v>0</v>
      </c>
      <c r="S47" s="36"/>
    </row>
    <row r="48" spans="1:19" ht="42" customHeight="1" thickBot="1">
      <c r="A48" s="29">
        <v>41</v>
      </c>
      <c r="B48" s="40" t="s">
        <v>26</v>
      </c>
      <c r="C48" s="5" t="s">
        <v>74</v>
      </c>
      <c r="D48" s="5" t="s">
        <v>24</v>
      </c>
      <c r="E48" s="5" t="s">
        <v>76</v>
      </c>
      <c r="F48" s="37"/>
      <c r="G48" s="37"/>
      <c r="H48" s="35"/>
      <c r="I48" s="38"/>
      <c r="J48" s="38"/>
      <c r="K48" s="35"/>
      <c r="L48" s="35"/>
      <c r="M48" s="35"/>
      <c r="N48" s="27"/>
      <c r="O48" s="35"/>
      <c r="P48" s="44">
        <v>170000</v>
      </c>
      <c r="Q48" s="35">
        <v>30000</v>
      </c>
      <c r="R48" s="66">
        <v>3000</v>
      </c>
      <c r="S48" s="36"/>
    </row>
    <row r="49" spans="1:19" ht="42" customHeight="1" thickBot="1">
      <c r="A49" s="29">
        <v>42</v>
      </c>
      <c r="B49" s="40" t="s">
        <v>26</v>
      </c>
      <c r="C49" s="5" t="s">
        <v>74</v>
      </c>
      <c r="D49" s="5" t="s">
        <v>24</v>
      </c>
      <c r="E49" s="5" t="s">
        <v>77</v>
      </c>
      <c r="F49" s="37"/>
      <c r="G49" s="37"/>
      <c r="H49" s="35"/>
      <c r="I49" s="38"/>
      <c r="J49" s="38"/>
      <c r="K49" s="35"/>
      <c r="L49" s="35"/>
      <c r="M49" s="35"/>
      <c r="N49" s="27"/>
      <c r="O49" s="35"/>
      <c r="P49" s="35">
        <v>21000</v>
      </c>
      <c r="Q49" s="35">
        <v>5000</v>
      </c>
      <c r="R49" s="66">
        <v>0</v>
      </c>
      <c r="S49" s="36"/>
    </row>
    <row r="50" spans="1:19" ht="42" customHeight="1" thickBot="1">
      <c r="A50" s="22">
        <v>43</v>
      </c>
      <c r="B50" s="40" t="s">
        <v>26</v>
      </c>
      <c r="C50" s="5" t="s">
        <v>74</v>
      </c>
      <c r="D50" s="5" t="s">
        <v>24</v>
      </c>
      <c r="E50" s="5" t="s">
        <v>78</v>
      </c>
      <c r="F50" s="37"/>
      <c r="G50" s="37"/>
      <c r="H50" s="35"/>
      <c r="I50" s="38"/>
      <c r="J50" s="38"/>
      <c r="K50" s="35"/>
      <c r="L50" s="35"/>
      <c r="M50" s="35"/>
      <c r="N50" s="27"/>
      <c r="O50" s="35"/>
      <c r="P50" s="35">
        <v>30000</v>
      </c>
      <c r="Q50" s="35">
        <v>10000</v>
      </c>
      <c r="R50" s="66">
        <v>2000</v>
      </c>
      <c r="S50" s="36"/>
    </row>
    <row r="51" spans="1:19" ht="42" customHeight="1" thickBot="1">
      <c r="A51" s="29">
        <v>44</v>
      </c>
      <c r="B51" s="40" t="s">
        <v>112</v>
      </c>
      <c r="C51" s="5" t="s">
        <v>113</v>
      </c>
      <c r="D51" s="5" t="s">
        <v>31</v>
      </c>
      <c r="E51" s="5" t="s">
        <v>114</v>
      </c>
      <c r="F51" s="37"/>
      <c r="G51" s="37"/>
      <c r="H51" s="35"/>
      <c r="I51" s="38"/>
      <c r="J51" s="38"/>
      <c r="K51" s="35"/>
      <c r="L51" s="35"/>
      <c r="M51" s="35"/>
      <c r="N51" s="27"/>
      <c r="O51" s="35"/>
      <c r="P51" s="35">
        <v>40000</v>
      </c>
      <c r="Q51" s="35">
        <v>15000</v>
      </c>
      <c r="R51" s="66">
        <v>0</v>
      </c>
      <c r="S51" s="36"/>
    </row>
    <row r="52" spans="1:19" ht="42" customHeight="1" thickBot="1">
      <c r="A52" s="29">
        <v>45</v>
      </c>
      <c r="B52" s="40" t="s">
        <v>33</v>
      </c>
      <c r="C52" s="5" t="s">
        <v>34</v>
      </c>
      <c r="D52" s="5" t="s">
        <v>24</v>
      </c>
      <c r="E52" s="5" t="s">
        <v>35</v>
      </c>
      <c r="F52" s="37"/>
      <c r="G52" s="37"/>
      <c r="H52" s="35"/>
      <c r="I52" s="38"/>
      <c r="J52" s="38"/>
      <c r="K52" s="35"/>
      <c r="L52" s="35"/>
      <c r="M52" s="35"/>
      <c r="N52" s="27"/>
      <c r="O52" s="35"/>
      <c r="P52" s="35">
        <v>9000</v>
      </c>
      <c r="Q52" s="35">
        <v>9000</v>
      </c>
      <c r="R52" s="66">
        <v>0</v>
      </c>
      <c r="S52" s="36"/>
    </row>
    <row r="53" spans="1:19" ht="42" customHeight="1" thickBot="1">
      <c r="A53" s="22">
        <v>46</v>
      </c>
      <c r="B53" s="40" t="s">
        <v>33</v>
      </c>
      <c r="C53" s="5" t="s">
        <v>64</v>
      </c>
      <c r="D53" s="5" t="s">
        <v>65</v>
      </c>
      <c r="E53" s="5" t="s">
        <v>66</v>
      </c>
      <c r="F53" s="37"/>
      <c r="G53" s="37"/>
      <c r="H53" s="35"/>
      <c r="I53" s="38"/>
      <c r="J53" s="38"/>
      <c r="K53" s="35"/>
      <c r="L53" s="35"/>
      <c r="M53" s="35"/>
      <c r="N53" s="27"/>
      <c r="O53" s="35"/>
      <c r="P53" s="35">
        <v>29000</v>
      </c>
      <c r="Q53" s="35">
        <v>9000</v>
      </c>
      <c r="R53" s="66">
        <v>2000</v>
      </c>
      <c r="S53" s="36"/>
    </row>
    <row r="54" spans="1:19" ht="42" customHeight="1" thickBot="1">
      <c r="A54" s="29">
        <v>47</v>
      </c>
      <c r="B54" s="40" t="s">
        <v>36</v>
      </c>
      <c r="C54" s="5" t="s">
        <v>37</v>
      </c>
      <c r="D54" s="5" t="s">
        <v>31</v>
      </c>
      <c r="E54" s="5" t="s">
        <v>38</v>
      </c>
      <c r="F54" s="37"/>
      <c r="G54" s="37"/>
      <c r="H54" s="35"/>
      <c r="I54" s="38"/>
      <c r="J54" s="38"/>
      <c r="K54" s="35"/>
      <c r="L54" s="35"/>
      <c r="M54" s="35"/>
      <c r="N54" s="27"/>
      <c r="O54" s="35"/>
      <c r="P54" s="35">
        <v>11400</v>
      </c>
      <c r="Q54" s="35">
        <v>8900</v>
      </c>
      <c r="R54" s="66">
        <v>2000</v>
      </c>
      <c r="S54" s="36"/>
    </row>
    <row r="55" spans="1:19" ht="42" customHeight="1" thickBot="1">
      <c r="A55" s="29">
        <v>48</v>
      </c>
      <c r="B55" s="40" t="s">
        <v>36</v>
      </c>
      <c r="C55" s="5" t="s">
        <v>99</v>
      </c>
      <c r="D55" s="5" t="s">
        <v>31</v>
      </c>
      <c r="E55" s="5" t="s">
        <v>100</v>
      </c>
      <c r="F55" s="37"/>
      <c r="G55" s="37"/>
      <c r="H55" s="45"/>
      <c r="I55" s="46"/>
      <c r="J55" s="46"/>
      <c r="K55" s="45"/>
      <c r="L55" s="45"/>
      <c r="M55" s="45"/>
      <c r="N55" s="27"/>
      <c r="O55" s="45"/>
      <c r="P55" s="45">
        <v>12000</v>
      </c>
      <c r="Q55" s="35">
        <v>5000</v>
      </c>
      <c r="R55" s="66">
        <v>4000</v>
      </c>
      <c r="S55" s="47"/>
    </row>
    <row r="56" spans="1:19" ht="42" customHeight="1" thickBot="1">
      <c r="A56" s="22">
        <v>49</v>
      </c>
      <c r="B56" s="40" t="s">
        <v>36</v>
      </c>
      <c r="C56" s="5" t="s">
        <v>115</v>
      </c>
      <c r="D56" s="5" t="s">
        <v>65</v>
      </c>
      <c r="E56" s="5" t="s">
        <v>128</v>
      </c>
      <c r="F56" s="37"/>
      <c r="G56" s="37"/>
      <c r="H56" s="45"/>
      <c r="I56" s="46"/>
      <c r="J56" s="46"/>
      <c r="K56" s="45"/>
      <c r="L56" s="45"/>
      <c r="M56" s="45"/>
      <c r="N56" s="27"/>
      <c r="O56" s="45"/>
      <c r="P56" s="45">
        <v>9800</v>
      </c>
      <c r="Q56" s="35">
        <v>4000</v>
      </c>
      <c r="R56" s="66">
        <v>0</v>
      </c>
      <c r="S56" s="47"/>
    </row>
    <row r="57" spans="1:19" ht="42" customHeight="1" thickBot="1">
      <c r="A57" s="29">
        <v>50</v>
      </c>
      <c r="B57" s="40" t="s">
        <v>36</v>
      </c>
      <c r="C57" s="5" t="s">
        <v>115</v>
      </c>
      <c r="D57" s="5" t="s">
        <v>65</v>
      </c>
      <c r="E57" s="5" t="s">
        <v>116</v>
      </c>
      <c r="F57" s="37"/>
      <c r="G57" s="37"/>
      <c r="H57" s="45"/>
      <c r="I57" s="46"/>
      <c r="J57" s="46"/>
      <c r="K57" s="45"/>
      <c r="L57" s="45"/>
      <c r="M57" s="45"/>
      <c r="N57" s="27"/>
      <c r="O57" s="45"/>
      <c r="P57" s="45">
        <v>12500</v>
      </c>
      <c r="Q57" s="35">
        <v>5000</v>
      </c>
      <c r="R57" s="66">
        <v>0</v>
      </c>
      <c r="S57" s="47"/>
    </row>
    <row r="58" spans="1:19" ht="42" customHeight="1">
      <c r="A58" s="29">
        <v>51</v>
      </c>
      <c r="B58" s="40" t="s">
        <v>96</v>
      </c>
      <c r="C58" s="5" t="s">
        <v>97</v>
      </c>
      <c r="D58" s="5" t="s">
        <v>31</v>
      </c>
      <c r="E58" s="5" t="s">
        <v>98</v>
      </c>
      <c r="F58" s="37"/>
      <c r="G58" s="37"/>
      <c r="H58" s="45"/>
      <c r="I58" s="46"/>
      <c r="J58" s="46"/>
      <c r="K58" s="45"/>
      <c r="L58" s="45"/>
      <c r="M58" s="45"/>
      <c r="N58" s="48"/>
      <c r="O58" s="45"/>
      <c r="P58" s="45">
        <v>11760</v>
      </c>
      <c r="Q58" s="45">
        <v>11760</v>
      </c>
      <c r="R58" s="66">
        <v>2000</v>
      </c>
      <c r="S58" s="47"/>
    </row>
    <row r="59" spans="1:19" ht="42" customHeight="1" thickBot="1">
      <c r="A59" s="22"/>
      <c r="B59" s="49"/>
      <c r="C59" s="50"/>
      <c r="D59" s="50"/>
      <c r="E59" s="50"/>
      <c r="F59" s="51"/>
      <c r="G59" s="51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67">
        <v>0</v>
      </c>
      <c r="S59" s="53"/>
    </row>
    <row r="60" spans="1:19" ht="42" customHeight="1" thickBot="1">
      <c r="A60" s="54"/>
      <c r="B60" s="55"/>
      <c r="C60" s="56"/>
      <c r="D60" s="57"/>
      <c r="E60" s="58"/>
      <c r="F60" s="59">
        <f aca="true" t="shared" si="0" ref="F60:K60">SUM(F8:F59)</f>
        <v>0</v>
      </c>
      <c r="G60" s="59">
        <f t="shared" si="0"/>
        <v>0</v>
      </c>
      <c r="H60" s="60">
        <f t="shared" si="0"/>
        <v>0</v>
      </c>
      <c r="I60" s="60">
        <f t="shared" si="0"/>
        <v>0</v>
      </c>
      <c r="J60" s="60">
        <f t="shared" si="0"/>
        <v>0</v>
      </c>
      <c r="K60" s="60">
        <f t="shared" si="0"/>
        <v>0</v>
      </c>
      <c r="L60" s="60"/>
      <c r="M60" s="60">
        <f>SUM(M8:M59)</f>
        <v>0</v>
      </c>
      <c r="N60" s="60">
        <f>SUM(N8:N59)</f>
        <v>0</v>
      </c>
      <c r="O60" s="60"/>
      <c r="P60" s="60">
        <f>SUM(P8:P59)</f>
        <v>1333455.5</v>
      </c>
      <c r="Q60" s="60">
        <f>SUM(Q8:Q59)</f>
        <v>429812</v>
      </c>
      <c r="R60" s="60">
        <f>SUM(R8:R59)</f>
        <v>70000</v>
      </c>
      <c r="S60" s="60">
        <f>SUM(S8:S59)</f>
        <v>0</v>
      </c>
    </row>
    <row r="61" spans="1:19" ht="15" thickBot="1">
      <c r="A61" s="61"/>
      <c r="B61" s="62"/>
      <c r="C61" s="62"/>
      <c r="D61" s="62"/>
      <c r="E61" s="62"/>
      <c r="F61" s="63"/>
      <c r="G61" s="63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4"/>
    </row>
  </sheetData>
  <sheetProtection/>
  <mergeCells count="5">
    <mergeCell ref="A1:A6"/>
    <mergeCell ref="B1:E1"/>
    <mergeCell ref="B3:E3"/>
    <mergeCell ref="F3:G3"/>
    <mergeCell ref="B4:S5"/>
  </mergeCells>
  <printOptions/>
  <pageMargins left="0.7480314960629921" right="0.7480314960629921" top="0.5118110236220472" bottom="0.984251968503937" header="0.5118110236220472" footer="0.5118110236220472"/>
  <pageSetup fitToHeight="2" fitToWidth="1" horizontalDpi="600" verticalDpi="600" orientation="portrait" paperSize="9" scale="42" r:id="rId1"/>
  <rowBreaks count="1" manualBreakCount="1">
    <brk id="35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Krapinsko-zagorska zupanija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BrankoK</dc:creator>
  <cp:keywords/>
  <dc:description/>
  <cp:lastModifiedBy>Zvonko Tušek</cp:lastModifiedBy>
  <cp:lastPrinted>2016-05-23T06:09:15Z</cp:lastPrinted>
  <dcterms:created xsi:type="dcterms:W3CDTF">2010-03-09T08:45:08Z</dcterms:created>
  <dcterms:modified xsi:type="dcterms:W3CDTF">2016-05-24T12:39:20Z</dcterms:modified>
  <cp:category/>
  <cp:version/>
  <cp:contentType/>
  <cp:contentStatus/>
</cp:coreProperties>
</file>